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plodcs01\wpd\Internet_Downloads\amarchant\"/>
    </mc:Choice>
  </mc:AlternateContent>
  <bookViews>
    <workbookView xWindow="0" yWindow="0" windowWidth="23040" windowHeight="8916" activeTab="3"/>
  </bookViews>
  <sheets>
    <sheet name="EMEB" sheetId="1" r:id="rId1"/>
    <sheet name="MIDE" sheetId="2" r:id="rId2"/>
    <sheet name="SWAE" sheetId="3" r:id="rId3"/>
    <sheet name="SWEB" sheetId="4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4" i="4" l="1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  <c r="E4" i="4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E6" i="3"/>
  <c r="E5" i="3"/>
  <c r="E4" i="3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E5" i="2"/>
  <c r="E4" i="2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</calcChain>
</file>

<file path=xl/sharedStrings.xml><?xml version="1.0" encoding="utf-8"?>
<sst xmlns="http://schemas.openxmlformats.org/spreadsheetml/2006/main" count="276" uniqueCount="48">
  <si>
    <t>Band</t>
  </si>
  <si>
    <t>Residual Charge per Fixed Charge (p/day)</t>
  </si>
  <si>
    <t>Domestic Aggregated</t>
  </si>
  <si>
    <t>Single band</t>
  </si>
  <si>
    <t>-</t>
  </si>
  <si>
    <t>kWh</t>
  </si>
  <si>
    <t>kVA</t>
  </si>
  <si>
    <t>0 to 3571</t>
  </si>
  <si>
    <t>3571 to 12553</t>
  </si>
  <si>
    <t>12553 to 25279</t>
  </si>
  <si>
    <t>25279 to ∞</t>
  </si>
  <si>
    <t>0 to 80</t>
  </si>
  <si>
    <t>80 to 150</t>
  </si>
  <si>
    <t>150 to 231</t>
  </si>
  <si>
    <t>231 to ∞</t>
  </si>
  <si>
    <t>0 to 422</t>
  </si>
  <si>
    <t>422 to 1000</t>
  </si>
  <si>
    <t>1000 to 1800</t>
  </si>
  <si>
    <t>1800 to ∞</t>
  </si>
  <si>
    <t>0 to 5000</t>
  </si>
  <si>
    <t>5000 to 12000</t>
  </si>
  <si>
    <t>12000 to 21500</t>
  </si>
  <si>
    <t>21500 to ∞</t>
  </si>
  <si>
    <t>Boundary thresholds</t>
  </si>
  <si>
    <t>Non-Domestic Aggregated Band 1</t>
  </si>
  <si>
    <t>Non-Domestic Aggregated Band 2</t>
  </si>
  <si>
    <t>Non-Domestic Aggregated Band 3</t>
  </si>
  <si>
    <t>Non-Domestic Aggregated Band 4</t>
  </si>
  <si>
    <t>LV Site Specific Band 1</t>
  </si>
  <si>
    <t>LV Site Specific Band 2</t>
  </si>
  <si>
    <t>LV Site Specific Band 3</t>
  </si>
  <si>
    <t>LV Site Specific Band 4</t>
  </si>
  <si>
    <t>LV Sub Site Specific Band 1</t>
  </si>
  <si>
    <t>LV Sub Site Specific Band 2</t>
  </si>
  <si>
    <t>LV Sub Site Specific Band 3</t>
  </si>
  <si>
    <t>LV Sub Site Specific Band 4</t>
  </si>
  <si>
    <t>HV Site Specific Band 1</t>
  </si>
  <si>
    <t>HV Site Specific Band 2</t>
  </si>
  <si>
    <t>HV Site Specific Band 3</t>
  </si>
  <si>
    <t>HV Site Specific Band 4</t>
  </si>
  <si>
    <t>EDCM Band 1</t>
  </si>
  <si>
    <t>EDCM Band 2</t>
  </si>
  <si>
    <t>EDCM Band 3</t>
  </si>
  <si>
    <t>EDCM Band 4</t>
  </si>
  <si>
    <t>National Grid Electricity Distributionn (South Wales) plc - Effective from 2024/25 - Final Residual Charging Bandings</t>
  </si>
  <si>
    <t>National Grid Electricity Distribution (South West) plc - Effective from 2024/25 - Final Residual Charging Bandings</t>
  </si>
  <si>
    <t>National Grid Electricity Distribution (East Midlands) plc  - Effective from 2024/25 - Final Residual Charging Bandings</t>
  </si>
  <si>
    <t>National Grid Electricity Distribution (West Midlands) plc - Effective from 2024/25 - Final Residual Charging Bandings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</si>
</sst>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4"/>
      <color theme="3"/>
      <name val="Arial"/>
      <family val="2"/>
    </font>
    <font>
      <b/>
      <sz val="10"/>
      <name val="Arial"/>
      <family val="2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8">
    <xf numFmtId="0" fontId="0" fillId="0" borderId="0" xfId="0"/>
    <xf numFmtId="0" fontId="0" fillId="0" borderId="0" xfId="0" applyAlignment="1"/>
    <xf numFmtId="0" fontId="3" fillId="3" borderId="1" xfId="0" applyFont="1" applyFill="1" applyBorder="1" applyAlignment="1" applyProtection="1">
      <alignment horizontal="center" vertical="center"/>
      <protection locked="0"/>
    </xf>
    <xf numFmtId="0" fontId="3" fillId="3" borderId="1" xfId="0" applyFont="1" applyFill="1" applyBorder="1" applyAlignment="1" applyProtection="1">
      <alignment vertical="center"/>
      <protection locked="0"/>
    </xf>
    <xf numFmtId="0" fontId="4" fillId="4" borderId="1" xfId="0" applyNumberFormat="1" applyFont="1" applyFill="1" applyBorder="1" applyAlignment="1" applyProtection="1">
      <alignment horizontal="center" vertical="center"/>
      <protection locked="0"/>
    </xf>
    <xf numFmtId="2" fontId="4" fillId="4" borderId="1" xfId="0" applyNumberFormat="1" applyFont="1" applyFill="1" applyBorder="1" applyAlignment="1" applyProtection="1">
      <alignment horizontal="center" vertical="center"/>
      <protection locked="0"/>
    </xf>
    <xf numFmtId="0" fontId="2" fillId="2" borderId="2" xfId="1" applyNumberFormat="1" applyFont="1" applyFill="1" applyBorder="1" applyAlignment="1">
      <alignment horizontal="center" vertical="center" wrapText="1"/>
    </xf>
    <xf numFmtId="0" fontId="2" fillId="2" borderId="3" xfId="1" applyNumberFormat="1" applyFont="1" applyFill="1" applyBorder="1" applyAlignment="1">
      <alignment horizontal="center" vertical="center" wrapText="1"/>
    </xf>
  </cellXfs>
  <cellStyles count="2">
    <cellStyle name="Heading 4" xfId="1" builtinId="19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externalLink" Target="externalLinks/externalLink8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externalLink" Target="externalLinks/externalLink7.xml"/><Relationship Id="rId5" Type="http://schemas.openxmlformats.org/officeDocument/2006/relationships/externalLink" Target="externalLinks/externalLink1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MDCS01\price\RevApr24\Current%20Charging%20Models%20from%20DCUSA\Broken%20Links\EMEB%20CDCM_v9_2022102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MDCS01\price\RevApr24\Current%20Charging%20Models%20from%20DCUSA\Broken%20Links\EMEB%20EDCM-FCP_v10_20221027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MDCS01\price\RevApr24\Current%20Charging%20Models%20from%20DCUSA\Broken%20Links\MIDE%20CDCM_v9_202210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MDCS01\price\RevApr24\Current%20Charging%20Models%20from%20DCUSA\Broken%20Links\MIDE%20EDCM-FCP_v10_20221027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MDCS01\price\RevApr24\Current%20Charging%20Models%20from%20DCUSA\Broken%20Links\SWAE%20CDCM_v9_20221027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MDCS01\price\RevApr24\Current%20Charging%20Models%20from%20DCUSA\Broken%20Links\SWAE%20EDCM-LRIC_v10_20221027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MDCS01\price\RevApr24\Current%20Charging%20Models%20from%20DCUSA\Broken%20Links\SWEB%20CDCM_v9_20221027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MDCS01\price\RevApr24\Current%20Charging%20Models%20from%20DCUSA\Broken%20Links\SWEB%20EDCM-LRIC_v10_2022102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Version control"/>
      <sheetName val="Model map"/>
      <sheetName val="Index"/>
      <sheetName val="Named ranges"/>
      <sheetName val="Fixed inputs"/>
      <sheetName val="Inputs by customer type"/>
      <sheetName val="Inputs by network level"/>
      <sheetName val="General inputs"/>
      <sheetName val="Standing charge factors"/>
      <sheetName val="Load &amp; loss characteristics"/>
      <sheetName val="Customer contributions"/>
      <sheetName val="Volume adjustments"/>
      <sheetName val="Pseudo-load coefficients"/>
      <sheetName val="System peak demand"/>
      <sheetName val="Service model assets"/>
      <sheetName val="Unit costs"/>
      <sheetName val="Initial unit rates"/>
      <sheetName val="Service model charges"/>
      <sheetName val="Unit rate charges"/>
      <sheetName val="Capacity charges"/>
      <sheetName val="Reactive power charges"/>
      <sheetName val="Fixed charges"/>
      <sheetName val="SoLR &amp; bad debt adders"/>
      <sheetName val="Revenue matching"/>
      <sheetName val="Rounding"/>
      <sheetName val="Net revenue summary"/>
      <sheetName val="Tariff summary"/>
      <sheetName val="Output to other model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>
        <row r="5">
          <cell r="J5" t="str">
            <v>Domestic Aggregated with Residual</v>
          </cell>
          <cell r="K5" t="str">
            <v>Domestic Aggregated (Related MPAN)</v>
          </cell>
          <cell r="L5" t="str">
            <v>Non-Domestic Aggregated No Residual</v>
          </cell>
          <cell r="M5" t="str">
            <v>Non-Domestic Aggregated Band 1</v>
          </cell>
          <cell r="N5" t="str">
            <v>Non-Domestic Aggregated Band 2</v>
          </cell>
          <cell r="O5" t="str">
            <v>Non-Domestic Aggregated Band 3</v>
          </cell>
          <cell r="P5" t="str">
            <v>Non-Domestic Aggregated Band 4</v>
          </cell>
          <cell r="Q5" t="str">
            <v>Non-Domestic Aggregated (Related MPAN)</v>
          </cell>
          <cell r="R5" t="str">
            <v>LV Site Specific No Residual</v>
          </cell>
          <cell r="S5" t="str">
            <v>LV Site Specific Band 1</v>
          </cell>
          <cell r="T5" t="str">
            <v>LV Site Specific Band 2</v>
          </cell>
          <cell r="U5" t="str">
            <v>LV Site Specific Band 3</v>
          </cell>
          <cell r="V5" t="str">
            <v>LV Site Specific Band 4</v>
          </cell>
          <cell r="W5" t="str">
            <v>LV Sub Site Specific No Residual</v>
          </cell>
          <cell r="X5" t="str">
            <v>LV Sub Site Specific Band 1</v>
          </cell>
          <cell r="Y5" t="str">
            <v>LV Sub Site Specific Band 2</v>
          </cell>
          <cell r="Z5" t="str">
            <v>LV Sub Site Specific Band 3</v>
          </cell>
          <cell r="AA5" t="str">
            <v>LV Sub Site Specific Band 4</v>
          </cell>
          <cell r="AB5" t="str">
            <v>HV Site Specific No Residual</v>
          </cell>
          <cell r="AC5" t="str">
            <v>HV Site Specific Band 1</v>
          </cell>
          <cell r="AD5" t="str">
            <v>HV Site Specific Band 2</v>
          </cell>
          <cell r="AE5" t="str">
            <v>HV Site Specific Band 3</v>
          </cell>
          <cell r="AF5" t="str">
            <v>HV Site Specific Band 4</v>
          </cell>
          <cell r="AG5" t="str">
            <v>Unmetered Supplies</v>
          </cell>
          <cell r="AH5" t="str">
            <v>LV Generation Aggregated</v>
          </cell>
          <cell r="AI5" t="str">
            <v>LV Sub Generation Aggregated</v>
          </cell>
          <cell r="AJ5" t="str">
            <v>LV Generation Site Specific</v>
          </cell>
          <cell r="AK5" t="str">
            <v>LV Generation Site Specific no RP Charge</v>
          </cell>
          <cell r="AL5" t="str">
            <v>LV Sub Generation Site Specific</v>
          </cell>
          <cell r="AM5" t="str">
            <v>LV Sub Generation Site Specific no RP Charge</v>
          </cell>
          <cell r="AN5" t="str">
            <v>HV Generation Site Specific</v>
          </cell>
          <cell r="AO5" t="str">
            <v>HV Generation Site Specific no RP Charge</v>
          </cell>
        </row>
        <row r="19">
          <cell r="J19" t="str">
            <v>Domestic Aggregated</v>
          </cell>
          <cell r="K19" t="str">
            <v>Domestic Aggregated (Related MPAN)</v>
          </cell>
          <cell r="L19" t="str">
            <v>Non-Domestic Aggregated</v>
          </cell>
          <cell r="M19" t="str">
            <v>Non-Domestic Aggregated (Related MPAN)</v>
          </cell>
          <cell r="N19" t="str">
            <v>LV Site Specific</v>
          </cell>
          <cell r="O19" t="str">
            <v>LV Sub Site Specific</v>
          </cell>
          <cell r="P19" t="str">
            <v>HV Site Specific</v>
          </cell>
          <cell r="Q19" t="str">
            <v>Unmetered Supplies</v>
          </cell>
          <cell r="R19" t="str">
            <v>LV Generation Aggregated</v>
          </cell>
          <cell r="S19" t="str">
            <v>LV Sub Generation Aggregated</v>
          </cell>
          <cell r="T19" t="str">
            <v>LV Generation Site Specific</v>
          </cell>
          <cell r="U19" t="str">
            <v>LV Generation Site Specific no RP Charge</v>
          </cell>
          <cell r="V19" t="str">
            <v>LV Sub Generation Site Specific</v>
          </cell>
          <cell r="W19" t="str">
            <v>LV Sub Generation Site Specific no RP Charge</v>
          </cell>
          <cell r="X19" t="str">
            <v>HV Generation Site Specific</v>
          </cell>
          <cell r="Y19" t="str">
            <v>HV Generation Site Specific no RP Charge</v>
          </cell>
        </row>
        <row r="20">
          <cell r="J20">
            <v>6.6416178086780198</v>
          </cell>
          <cell r="K20">
            <v>6.6416178086780198</v>
          </cell>
          <cell r="L20">
            <v>6.7685160928605406</v>
          </cell>
          <cell r="M20">
            <v>6.7685160928605406</v>
          </cell>
          <cell r="N20">
            <v>4.6903602146839427</v>
          </cell>
          <cell r="O20">
            <v>3.2491760124688382</v>
          </cell>
          <cell r="P20">
            <v>1.941536051485427</v>
          </cell>
          <cell r="Q20">
            <v>14.711467441424267</v>
          </cell>
          <cell r="R20">
            <v>-4.4906833617957194</v>
          </cell>
          <cell r="S20">
            <v>-3.9173503426906309</v>
          </cell>
          <cell r="T20">
            <v>-4.4906833617957194</v>
          </cell>
          <cell r="U20">
            <v>-4.4906833617957194</v>
          </cell>
          <cell r="V20">
            <v>-3.9173503426906309</v>
          </cell>
          <cell r="W20">
            <v>-3.9173503426906309</v>
          </cell>
          <cell r="X20">
            <v>-2.5174503921624645</v>
          </cell>
          <cell r="Y20">
            <v>-2.5174503921624645</v>
          </cell>
        </row>
        <row r="21">
          <cell r="J21">
            <v>1.5496829582506222</v>
          </cell>
          <cell r="K21">
            <v>1.5496829582506222</v>
          </cell>
          <cell r="L21">
            <v>1.5792920255131118</v>
          </cell>
          <cell r="M21">
            <v>1.5792920255131118</v>
          </cell>
          <cell r="N21">
            <v>1.0650552888988445</v>
          </cell>
          <cell r="O21">
            <v>0.69264761144889841</v>
          </cell>
          <cell r="P21">
            <v>0.36803490668973377</v>
          </cell>
          <cell r="Q21">
            <v>2.8009601345376387</v>
          </cell>
          <cell r="R21">
            <v>-1.0478072778565408</v>
          </cell>
          <cell r="S21">
            <v>-0.89897285538709926</v>
          </cell>
          <cell r="T21">
            <v>-1.0478072778565408</v>
          </cell>
          <cell r="U21">
            <v>-1.0478072778565408</v>
          </cell>
          <cell r="V21">
            <v>-0.89897285538709926</v>
          </cell>
          <cell r="W21">
            <v>-0.89897285538709926</v>
          </cell>
          <cell r="X21">
            <v>-0.52857958970482122</v>
          </cell>
          <cell r="Y21">
            <v>-0.52857958970482122</v>
          </cell>
        </row>
        <row r="22">
          <cell r="J22">
            <v>0.12340502390434717</v>
          </cell>
          <cell r="K22">
            <v>0.12340502390434717</v>
          </cell>
          <cell r="L22">
            <v>0.12576286596091707</v>
          </cell>
          <cell r="M22">
            <v>0.12576286596091707</v>
          </cell>
          <cell r="N22">
            <v>8.3968444000583814E-2</v>
          </cell>
          <cell r="O22">
            <v>5.3272649395184564E-2</v>
          </cell>
          <cell r="P22">
            <v>2.6953166866614888E-2</v>
          </cell>
          <cell r="Q22">
            <v>1.1727275334087377</v>
          </cell>
          <cell r="R22">
            <v>-8.3439442553464249E-2</v>
          </cell>
          <cell r="S22">
            <v>-7.1153981085631285E-2</v>
          </cell>
          <cell r="T22">
            <v>-8.3439442553464249E-2</v>
          </cell>
          <cell r="U22">
            <v>-8.3439442553464249E-2</v>
          </cell>
          <cell r="V22">
            <v>-7.1153981085631285E-2</v>
          </cell>
          <cell r="W22">
            <v>-7.1153981085631285E-2</v>
          </cell>
          <cell r="X22">
            <v>-4.0413438474503155E-2</v>
          </cell>
          <cell r="Y22">
            <v>-4.0413438474503155E-2</v>
          </cell>
        </row>
        <row r="23">
          <cell r="J23">
            <v>4.4550217345312024</v>
          </cell>
          <cell r="K23">
            <v>0</v>
          </cell>
          <cell r="L23">
            <v>9.3709693347203284</v>
          </cell>
          <cell r="M23">
            <v>0</v>
          </cell>
          <cell r="N23">
            <v>14.88423471267229</v>
          </cell>
          <cell r="O23">
            <v>11.618744709116715</v>
          </cell>
          <cell r="P23">
            <v>107.26234159430383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67.129351688974424</v>
          </cell>
          <cell r="Y23">
            <v>67.129351688974424</v>
          </cell>
        </row>
        <row r="24"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3.7024879494368781</v>
          </cell>
          <cell r="O24">
            <v>4.525177622330955</v>
          </cell>
          <cell r="P24">
            <v>5.4458323802026074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</row>
        <row r="25"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6.6433483443719847</v>
          </cell>
          <cell r="O25">
            <v>6.501701169448018</v>
          </cell>
          <cell r="P25">
            <v>7.5448435582270221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</row>
        <row r="26"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0.14658936456894733</v>
          </cell>
          <cell r="O26">
            <v>0.10176034539764807</v>
          </cell>
          <cell r="P26">
            <v>5.1956973153384954E-2</v>
          </cell>
          <cell r="Q26">
            <v>0</v>
          </cell>
          <cell r="R26">
            <v>0</v>
          </cell>
          <cell r="S26">
            <v>0</v>
          </cell>
          <cell r="T26">
            <v>0.14590920256255435</v>
          </cell>
          <cell r="U26">
            <v>0</v>
          </cell>
          <cell r="V26">
            <v>0.120798119542417</v>
          </cell>
          <cell r="W26">
            <v>0</v>
          </cell>
          <cell r="X26">
            <v>9.6865263045036648E-2</v>
          </cell>
          <cell r="Y26">
            <v>0</v>
          </cell>
        </row>
        <row r="28">
          <cell r="J28" t="str">
            <v>Domestic Aggregated</v>
          </cell>
          <cell r="K28" t="str">
            <v>Domestic Aggregated (Related MPAN)</v>
          </cell>
          <cell r="L28" t="str">
            <v>Non-Domestic Aggregated</v>
          </cell>
          <cell r="M28" t="str">
            <v>Non-Domestic Aggregated (Related MPAN)</v>
          </cell>
          <cell r="N28" t="str">
            <v>LV Site Specific</v>
          </cell>
          <cell r="O28" t="str">
            <v>LV Sub Site Specific</v>
          </cell>
          <cell r="P28" t="str">
            <v>HV Site Specific</v>
          </cell>
          <cell r="Q28" t="str">
            <v>Unmetered Supplies</v>
          </cell>
          <cell r="R28" t="str">
            <v>LV Generation Aggregated</v>
          </cell>
          <cell r="S28" t="str">
            <v>LV Sub Generation Aggregated</v>
          </cell>
          <cell r="T28" t="str">
            <v>LV Generation Site Specific</v>
          </cell>
          <cell r="U28" t="str">
            <v>LV Generation Site Specific no RP Charge</v>
          </cell>
          <cell r="V28" t="str">
            <v>LV Sub Generation Site Specific</v>
          </cell>
          <cell r="W28" t="str">
            <v>LV Sub Generation Site Specific no RP Charge</v>
          </cell>
          <cell r="X28" t="str">
            <v>HV Generation Site Specific</v>
          </cell>
          <cell r="Y28" t="str">
            <v>HV Generation Site Specific no RP Charge</v>
          </cell>
        </row>
        <row r="29">
          <cell r="J29">
            <v>0.65189742362707859</v>
          </cell>
          <cell r="K29">
            <v>0</v>
          </cell>
          <cell r="L29">
            <v>0.46562202651327755</v>
          </cell>
          <cell r="M29">
            <v>0</v>
          </cell>
          <cell r="N29">
            <v>0.46562202651327755</v>
          </cell>
          <cell r="O29">
            <v>0.46562202651327755</v>
          </cell>
          <cell r="P29">
            <v>0.46562202651327755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</row>
        <row r="32">
          <cell r="J32" t="b">
            <v>1</v>
          </cell>
          <cell r="K32" t="b">
            <v>0</v>
          </cell>
          <cell r="L32" t="b">
            <v>0</v>
          </cell>
          <cell r="M32" t="b">
            <v>1</v>
          </cell>
          <cell r="N32" t="b">
            <v>1</v>
          </cell>
          <cell r="O32" t="b">
            <v>1</v>
          </cell>
          <cell r="P32" t="b">
            <v>1</v>
          </cell>
          <cell r="Q32" t="b">
            <v>0</v>
          </cell>
          <cell r="R32" t="b">
            <v>0</v>
          </cell>
          <cell r="S32" t="b">
            <v>1</v>
          </cell>
          <cell r="T32" t="b">
            <v>1</v>
          </cell>
          <cell r="U32" t="b">
            <v>1</v>
          </cell>
          <cell r="V32" t="b">
            <v>1</v>
          </cell>
          <cell r="W32" t="b">
            <v>0</v>
          </cell>
          <cell r="X32" t="b">
            <v>1</v>
          </cell>
          <cell r="Y32" t="b">
            <v>1</v>
          </cell>
          <cell r="Z32" t="b">
            <v>1</v>
          </cell>
          <cell r="AA32" t="b">
            <v>1</v>
          </cell>
          <cell r="AB32" t="b">
            <v>0</v>
          </cell>
          <cell r="AC32" t="b">
            <v>1</v>
          </cell>
          <cell r="AD32" t="b">
            <v>1</v>
          </cell>
          <cell r="AE32" t="b">
            <v>1</v>
          </cell>
          <cell r="AF32" t="b">
            <v>1</v>
          </cell>
          <cell r="AG32" t="b">
            <v>1</v>
          </cell>
          <cell r="AH32" t="b">
            <v>0</v>
          </cell>
          <cell r="AI32" t="b">
            <v>0</v>
          </cell>
          <cell r="AJ32" t="b">
            <v>0</v>
          </cell>
          <cell r="AK32" t="b">
            <v>0</v>
          </cell>
          <cell r="AL32" t="b">
            <v>0</v>
          </cell>
          <cell r="AM32" t="b">
            <v>0</v>
          </cell>
          <cell r="AN32" t="b">
            <v>0</v>
          </cell>
          <cell r="AO32" t="b">
            <v>0</v>
          </cell>
        </row>
        <row r="33">
          <cell r="J33" t="b">
            <v>1</v>
          </cell>
          <cell r="M33" t="b">
            <v>1</v>
          </cell>
          <cell r="N33" t="b">
            <v>1</v>
          </cell>
          <cell r="O33" t="b">
            <v>1</v>
          </cell>
          <cell r="P33" t="b">
            <v>1</v>
          </cell>
          <cell r="S33" t="b">
            <v>1</v>
          </cell>
          <cell r="T33" t="b">
            <v>1</v>
          </cell>
          <cell r="U33" t="b">
            <v>1</v>
          </cell>
          <cell r="V33" t="b">
            <v>1</v>
          </cell>
          <cell r="X33" t="b">
            <v>1</v>
          </cell>
          <cell r="Y33" t="b">
            <v>1</v>
          </cell>
          <cell r="Z33" t="b">
            <v>1</v>
          </cell>
          <cell r="AA33" t="b">
            <v>1</v>
          </cell>
          <cell r="AC33" t="b">
            <v>1</v>
          </cell>
          <cell r="AD33" t="b">
            <v>1</v>
          </cell>
          <cell r="AE33" t="b">
            <v>1</v>
          </cell>
          <cell r="AF33" t="b">
            <v>1</v>
          </cell>
          <cell r="AG33" t="b">
            <v>0</v>
          </cell>
        </row>
        <row r="34">
          <cell r="J34" t="b">
            <v>0</v>
          </cell>
          <cell r="M34" t="b">
            <v>0</v>
          </cell>
          <cell r="N34" t="b">
            <v>0</v>
          </cell>
          <cell r="O34" t="b">
            <v>0</v>
          </cell>
          <cell r="P34" t="b">
            <v>0</v>
          </cell>
          <cell r="S34" t="b">
            <v>0</v>
          </cell>
          <cell r="T34" t="b">
            <v>0</v>
          </cell>
          <cell r="U34" t="b">
            <v>0</v>
          </cell>
          <cell r="V34" t="b">
            <v>0</v>
          </cell>
          <cell r="X34" t="b">
            <v>0</v>
          </cell>
          <cell r="Y34" t="b">
            <v>0</v>
          </cell>
          <cell r="Z34" t="b">
            <v>0</v>
          </cell>
          <cell r="AA34" t="b">
            <v>0</v>
          </cell>
          <cell r="AC34" t="b">
            <v>0</v>
          </cell>
          <cell r="AD34" t="b">
            <v>0</v>
          </cell>
          <cell r="AE34" t="b">
            <v>0</v>
          </cell>
          <cell r="AF34" t="b">
            <v>0</v>
          </cell>
          <cell r="AG34" t="b">
            <v>1</v>
          </cell>
        </row>
        <row r="35">
          <cell r="J35">
            <v>1</v>
          </cell>
          <cell r="M35">
            <v>2</v>
          </cell>
          <cell r="N35">
            <v>2</v>
          </cell>
          <cell r="O35">
            <v>2</v>
          </cell>
          <cell r="P35">
            <v>2</v>
          </cell>
          <cell r="S35">
            <v>3</v>
          </cell>
          <cell r="T35">
            <v>3</v>
          </cell>
          <cell r="U35">
            <v>3</v>
          </cell>
          <cell r="V35">
            <v>3</v>
          </cell>
          <cell r="X35">
            <v>3</v>
          </cell>
          <cell r="Y35">
            <v>3</v>
          </cell>
          <cell r="Z35">
            <v>3</v>
          </cell>
          <cell r="AA35">
            <v>3</v>
          </cell>
          <cell r="AC35">
            <v>4</v>
          </cell>
          <cell r="AD35">
            <v>4</v>
          </cell>
          <cell r="AE35">
            <v>4</v>
          </cell>
          <cell r="AF35">
            <v>4</v>
          </cell>
          <cell r="AG35">
            <v>5</v>
          </cell>
        </row>
        <row r="36">
          <cell r="J36">
            <v>1</v>
          </cell>
          <cell r="M36">
            <v>1</v>
          </cell>
          <cell r="N36">
            <v>2</v>
          </cell>
          <cell r="O36">
            <v>3</v>
          </cell>
          <cell r="P36">
            <v>4</v>
          </cell>
          <cell r="S36">
            <v>1</v>
          </cell>
          <cell r="T36">
            <v>2</v>
          </cell>
          <cell r="U36">
            <v>3</v>
          </cell>
          <cell r="V36">
            <v>4</v>
          </cell>
          <cell r="X36">
            <v>1</v>
          </cell>
          <cell r="Y36">
            <v>2</v>
          </cell>
          <cell r="Z36">
            <v>3</v>
          </cell>
          <cell r="AA36">
            <v>4</v>
          </cell>
          <cell r="AC36">
            <v>1</v>
          </cell>
          <cell r="AD36">
            <v>2</v>
          </cell>
          <cell r="AE36">
            <v>3</v>
          </cell>
          <cell r="AF36">
            <v>4</v>
          </cell>
          <cell r="AG36">
            <v>1</v>
          </cell>
        </row>
        <row r="37">
          <cell r="J37">
            <v>1</v>
          </cell>
          <cell r="K37">
            <v>2</v>
          </cell>
          <cell r="L37">
            <v>3</v>
          </cell>
          <cell r="M37">
            <v>3</v>
          </cell>
          <cell r="N37">
            <v>3</v>
          </cell>
          <cell r="O37">
            <v>3</v>
          </cell>
          <cell r="P37">
            <v>3</v>
          </cell>
          <cell r="Q37">
            <v>4</v>
          </cell>
          <cell r="R37">
            <v>5</v>
          </cell>
          <cell r="S37">
            <v>5</v>
          </cell>
          <cell r="T37">
            <v>5</v>
          </cell>
          <cell r="U37">
            <v>5</v>
          </cell>
          <cell r="V37">
            <v>5</v>
          </cell>
          <cell r="W37">
            <v>6</v>
          </cell>
          <cell r="X37">
            <v>6</v>
          </cell>
          <cell r="Y37">
            <v>6</v>
          </cell>
          <cell r="Z37">
            <v>6</v>
          </cell>
          <cell r="AA37">
            <v>6</v>
          </cell>
          <cell r="AB37">
            <v>7</v>
          </cell>
          <cell r="AC37">
            <v>7</v>
          </cell>
          <cell r="AD37">
            <v>7</v>
          </cell>
          <cell r="AE37">
            <v>7</v>
          </cell>
          <cell r="AF37">
            <v>7</v>
          </cell>
          <cell r="AG37">
            <v>8</v>
          </cell>
          <cell r="AH37">
            <v>9</v>
          </cell>
          <cell r="AI37">
            <v>10</v>
          </cell>
          <cell r="AJ37">
            <v>11</v>
          </cell>
          <cell r="AK37">
            <v>12</v>
          </cell>
          <cell r="AL37">
            <v>13</v>
          </cell>
          <cell r="AM37">
            <v>14</v>
          </cell>
          <cell r="AN37">
            <v>15</v>
          </cell>
          <cell r="AO37">
            <v>16</v>
          </cell>
        </row>
        <row r="40">
          <cell r="J40">
            <v>6.6416178086780198</v>
          </cell>
          <cell r="K40">
            <v>6.6416178086780198</v>
          </cell>
          <cell r="L40">
            <v>6.7685160928605406</v>
          </cell>
          <cell r="M40">
            <v>6.7685160928605406</v>
          </cell>
          <cell r="N40">
            <v>6.7685160928605406</v>
          </cell>
          <cell r="O40">
            <v>6.7685160928605406</v>
          </cell>
          <cell r="P40">
            <v>6.7685160928605406</v>
          </cell>
          <cell r="Q40">
            <v>6.7685160928605406</v>
          </cell>
          <cell r="R40">
            <v>4.6903602146839427</v>
          </cell>
          <cell r="S40">
            <v>4.6903602146839427</v>
          </cell>
          <cell r="T40">
            <v>4.6903602146839427</v>
          </cell>
          <cell r="U40">
            <v>4.6903602146839427</v>
          </cell>
          <cell r="V40">
            <v>4.6903602146839427</v>
          </cell>
          <cell r="W40">
            <v>3.2491760124688382</v>
          </cell>
          <cell r="X40">
            <v>3.2491760124688382</v>
          </cell>
          <cell r="Y40">
            <v>3.2491760124688382</v>
          </cell>
          <cell r="Z40">
            <v>3.2491760124688382</v>
          </cell>
          <cell r="AA40">
            <v>3.2491760124688382</v>
          </cell>
          <cell r="AB40">
            <v>1.941536051485427</v>
          </cell>
          <cell r="AC40">
            <v>1.941536051485427</v>
          </cell>
          <cell r="AD40">
            <v>1.941536051485427</v>
          </cell>
          <cell r="AE40">
            <v>1.941536051485427</v>
          </cell>
          <cell r="AF40">
            <v>1.941536051485427</v>
          </cell>
          <cell r="AG40">
            <v>14.711467441424267</v>
          </cell>
          <cell r="AH40">
            <v>-4.4906833617957194</v>
          </cell>
          <cell r="AI40">
            <v>-3.9173503426906309</v>
          </cell>
          <cell r="AJ40">
            <v>-4.4906833617957194</v>
          </cell>
          <cell r="AK40">
            <v>-4.4906833617957194</v>
          </cell>
          <cell r="AL40">
            <v>-3.9173503426906309</v>
          </cell>
          <cell r="AM40">
            <v>-3.9173503426906309</v>
          </cell>
          <cell r="AN40">
            <v>-2.5174503921624645</v>
          </cell>
          <cell r="AO40">
            <v>-2.5174503921624645</v>
          </cell>
        </row>
        <row r="41">
          <cell r="J41">
            <v>1.5496829582506222</v>
          </cell>
          <cell r="K41">
            <v>1.5496829582506222</v>
          </cell>
          <cell r="L41">
            <v>1.5792920255131118</v>
          </cell>
          <cell r="M41">
            <v>1.5792920255131118</v>
          </cell>
          <cell r="N41">
            <v>1.5792920255131118</v>
          </cell>
          <cell r="O41">
            <v>1.5792920255131118</v>
          </cell>
          <cell r="P41">
            <v>1.5792920255131118</v>
          </cell>
          <cell r="Q41">
            <v>1.5792920255131118</v>
          </cell>
          <cell r="R41">
            <v>1.0650552888988445</v>
          </cell>
          <cell r="S41">
            <v>1.0650552888988445</v>
          </cell>
          <cell r="T41">
            <v>1.0650552888988445</v>
          </cell>
          <cell r="U41">
            <v>1.0650552888988445</v>
          </cell>
          <cell r="V41">
            <v>1.0650552888988445</v>
          </cell>
          <cell r="W41">
            <v>0.69264761144889841</v>
          </cell>
          <cell r="X41">
            <v>0.69264761144889841</v>
          </cell>
          <cell r="Y41">
            <v>0.69264761144889841</v>
          </cell>
          <cell r="Z41">
            <v>0.69264761144889841</v>
          </cell>
          <cell r="AA41">
            <v>0.69264761144889841</v>
          </cell>
          <cell r="AB41">
            <v>0.36803490668973377</v>
          </cell>
          <cell r="AC41">
            <v>0.36803490668973377</v>
          </cell>
          <cell r="AD41">
            <v>0.36803490668973377</v>
          </cell>
          <cell r="AE41">
            <v>0.36803490668973377</v>
          </cell>
          <cell r="AF41">
            <v>0.36803490668973377</v>
          </cell>
          <cell r="AG41">
            <v>2.8009601345376387</v>
          </cell>
          <cell r="AH41">
            <v>-1.0478072778565408</v>
          </cell>
          <cell r="AI41">
            <v>-0.89897285538709926</v>
          </cell>
          <cell r="AJ41">
            <v>-1.0478072778565408</v>
          </cell>
          <cell r="AK41">
            <v>-1.0478072778565408</v>
          </cell>
          <cell r="AL41">
            <v>-0.89897285538709926</v>
          </cell>
          <cell r="AM41">
            <v>-0.89897285538709926</v>
          </cell>
          <cell r="AN41">
            <v>-0.52857958970482122</v>
          </cell>
          <cell r="AO41">
            <v>-0.52857958970482122</v>
          </cell>
        </row>
        <row r="42">
          <cell r="J42">
            <v>0.12340502390434717</v>
          </cell>
          <cell r="K42">
            <v>0.12340502390434717</v>
          </cell>
          <cell r="L42">
            <v>0.12576286596091707</v>
          </cell>
          <cell r="M42">
            <v>0.12576286596091707</v>
          </cell>
          <cell r="N42">
            <v>0.12576286596091707</v>
          </cell>
          <cell r="O42">
            <v>0.12576286596091707</v>
          </cell>
          <cell r="P42">
            <v>0.12576286596091707</v>
          </cell>
          <cell r="Q42">
            <v>0.12576286596091707</v>
          </cell>
          <cell r="R42">
            <v>8.3968444000583814E-2</v>
          </cell>
          <cell r="S42">
            <v>8.3968444000583814E-2</v>
          </cell>
          <cell r="T42">
            <v>8.3968444000583814E-2</v>
          </cell>
          <cell r="U42">
            <v>8.3968444000583814E-2</v>
          </cell>
          <cell r="V42">
            <v>8.3968444000583814E-2</v>
          </cell>
          <cell r="W42">
            <v>5.3272649395184564E-2</v>
          </cell>
          <cell r="X42">
            <v>5.3272649395184564E-2</v>
          </cell>
          <cell r="Y42">
            <v>5.3272649395184564E-2</v>
          </cell>
          <cell r="Z42">
            <v>5.3272649395184564E-2</v>
          </cell>
          <cell r="AA42">
            <v>5.3272649395184564E-2</v>
          </cell>
          <cell r="AB42">
            <v>2.6953166866614888E-2</v>
          </cell>
          <cell r="AC42">
            <v>2.6953166866614888E-2</v>
          </cell>
          <cell r="AD42">
            <v>2.6953166866614888E-2</v>
          </cell>
          <cell r="AE42">
            <v>2.6953166866614888E-2</v>
          </cell>
          <cell r="AF42">
            <v>2.6953166866614888E-2</v>
          </cell>
          <cell r="AG42">
            <v>1.1727275334087377</v>
          </cell>
          <cell r="AH42">
            <v>-8.3439442553464249E-2</v>
          </cell>
          <cell r="AI42">
            <v>-7.1153981085631285E-2</v>
          </cell>
          <cell r="AJ42">
            <v>-8.3439442553464249E-2</v>
          </cell>
          <cell r="AK42">
            <v>-8.3439442553464249E-2</v>
          </cell>
          <cell r="AL42">
            <v>-7.1153981085631285E-2</v>
          </cell>
          <cell r="AM42">
            <v>-7.1153981085631285E-2</v>
          </cell>
          <cell r="AN42">
            <v>-4.0413438474503155E-2</v>
          </cell>
          <cell r="AO42">
            <v>-4.0413438474503155E-2</v>
          </cell>
        </row>
        <row r="43">
          <cell r="J43">
            <v>4.4550217345312024</v>
          </cell>
          <cell r="K43">
            <v>0</v>
          </cell>
          <cell r="L43">
            <v>9.3709693347203284</v>
          </cell>
          <cell r="M43">
            <v>9.3709693347203284</v>
          </cell>
          <cell r="N43">
            <v>9.3709693347203284</v>
          </cell>
          <cell r="O43">
            <v>9.3709693347203284</v>
          </cell>
          <cell r="P43">
            <v>9.3709693347203284</v>
          </cell>
          <cell r="Q43">
            <v>0</v>
          </cell>
          <cell r="R43">
            <v>14.88423471267229</v>
          </cell>
          <cell r="S43">
            <v>14.88423471267229</v>
          </cell>
          <cell r="T43">
            <v>14.88423471267229</v>
          </cell>
          <cell r="U43">
            <v>14.88423471267229</v>
          </cell>
          <cell r="V43">
            <v>14.88423471267229</v>
          </cell>
          <cell r="W43">
            <v>11.618744709116715</v>
          </cell>
          <cell r="X43">
            <v>11.618744709116715</v>
          </cell>
          <cell r="Y43">
            <v>11.618744709116715</v>
          </cell>
          <cell r="Z43">
            <v>11.618744709116715</v>
          </cell>
          <cell r="AA43">
            <v>11.618744709116715</v>
          </cell>
          <cell r="AB43">
            <v>107.26234159430383</v>
          </cell>
          <cell r="AC43">
            <v>107.26234159430383</v>
          </cell>
          <cell r="AD43">
            <v>107.26234159430383</v>
          </cell>
          <cell r="AE43">
            <v>107.26234159430383</v>
          </cell>
          <cell r="AF43">
            <v>107.26234159430383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67.129351688974424</v>
          </cell>
          <cell r="AO43">
            <v>67.129351688974424</v>
          </cell>
        </row>
        <row r="44"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3.7024879494368781</v>
          </cell>
          <cell r="S44">
            <v>3.7024879494368781</v>
          </cell>
          <cell r="T44">
            <v>3.7024879494368781</v>
          </cell>
          <cell r="U44">
            <v>3.7024879494368781</v>
          </cell>
          <cell r="V44">
            <v>3.7024879494368781</v>
          </cell>
          <cell r="W44">
            <v>4.525177622330955</v>
          </cell>
          <cell r="X44">
            <v>4.525177622330955</v>
          </cell>
          <cell r="Y44">
            <v>4.525177622330955</v>
          </cell>
          <cell r="Z44">
            <v>4.525177622330955</v>
          </cell>
          <cell r="AA44">
            <v>4.525177622330955</v>
          </cell>
          <cell r="AB44">
            <v>5.4458323802026074</v>
          </cell>
          <cell r="AC44">
            <v>5.4458323802026074</v>
          </cell>
          <cell r="AD44">
            <v>5.4458323802026074</v>
          </cell>
          <cell r="AE44">
            <v>5.4458323802026074</v>
          </cell>
          <cell r="AF44">
            <v>5.4458323802026074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</row>
        <row r="45"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6.6433483443719847</v>
          </cell>
          <cell r="S45">
            <v>6.6433483443719847</v>
          </cell>
          <cell r="T45">
            <v>6.6433483443719847</v>
          </cell>
          <cell r="U45">
            <v>6.6433483443719847</v>
          </cell>
          <cell r="V45">
            <v>6.6433483443719847</v>
          </cell>
          <cell r="W45">
            <v>6.501701169448018</v>
          </cell>
          <cell r="X45">
            <v>6.501701169448018</v>
          </cell>
          <cell r="Y45">
            <v>6.501701169448018</v>
          </cell>
          <cell r="Z45">
            <v>6.501701169448018</v>
          </cell>
          <cell r="AA45">
            <v>6.501701169448018</v>
          </cell>
          <cell r="AB45">
            <v>7.5448435582270221</v>
          </cell>
          <cell r="AC45">
            <v>7.5448435582270221</v>
          </cell>
          <cell r="AD45">
            <v>7.5448435582270221</v>
          </cell>
          <cell r="AE45">
            <v>7.5448435582270221</v>
          </cell>
          <cell r="AF45">
            <v>7.5448435582270221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</row>
        <row r="46"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0.14658936456894733</v>
          </cell>
          <cell r="S46">
            <v>0.14658936456894733</v>
          </cell>
          <cell r="T46">
            <v>0.14658936456894733</v>
          </cell>
          <cell r="U46">
            <v>0.14658936456894733</v>
          </cell>
          <cell r="V46">
            <v>0.14658936456894733</v>
          </cell>
          <cell r="W46">
            <v>0.10176034539764807</v>
          </cell>
          <cell r="X46">
            <v>0.10176034539764807</v>
          </cell>
          <cell r="Y46">
            <v>0.10176034539764807</v>
          </cell>
          <cell r="Z46">
            <v>0.10176034539764807</v>
          </cell>
          <cell r="AA46">
            <v>0.10176034539764807</v>
          </cell>
          <cell r="AB46">
            <v>5.1956973153384954E-2</v>
          </cell>
          <cell r="AC46">
            <v>5.1956973153384954E-2</v>
          </cell>
          <cell r="AD46">
            <v>5.1956973153384954E-2</v>
          </cell>
          <cell r="AE46">
            <v>5.1956973153384954E-2</v>
          </cell>
          <cell r="AF46">
            <v>5.1956973153384954E-2</v>
          </cell>
          <cell r="AG46">
            <v>0</v>
          </cell>
          <cell r="AH46">
            <v>0</v>
          </cell>
          <cell r="AI46">
            <v>0</v>
          </cell>
          <cell r="AJ46">
            <v>0.14590920256255435</v>
          </cell>
          <cell r="AK46">
            <v>0</v>
          </cell>
          <cell r="AL46">
            <v>0.120798119542417</v>
          </cell>
          <cell r="AM46">
            <v>0</v>
          </cell>
          <cell r="AN46">
            <v>9.6865263045036648E-2</v>
          </cell>
          <cell r="AO46">
            <v>0</v>
          </cell>
        </row>
        <row r="48">
          <cell r="J48">
            <v>0.65189742362707859</v>
          </cell>
          <cell r="K48">
            <v>0</v>
          </cell>
          <cell r="L48">
            <v>0.46562202651327755</v>
          </cell>
          <cell r="M48">
            <v>0.46562202651327755</v>
          </cell>
          <cell r="N48">
            <v>0.46562202651327755</v>
          </cell>
          <cell r="O48">
            <v>0.46562202651327755</v>
          </cell>
          <cell r="P48">
            <v>0.46562202651327755</v>
          </cell>
          <cell r="Q48">
            <v>0</v>
          </cell>
          <cell r="R48">
            <v>0.46562202651327755</v>
          </cell>
          <cell r="S48">
            <v>0.46562202651327755</v>
          </cell>
          <cell r="T48">
            <v>0.46562202651327755</v>
          </cell>
          <cell r="U48">
            <v>0.46562202651327755</v>
          </cell>
          <cell r="V48">
            <v>0.46562202651327755</v>
          </cell>
          <cell r="W48">
            <v>0.46562202651327755</v>
          </cell>
          <cell r="X48">
            <v>0.46562202651327755</v>
          </cell>
          <cell r="Y48">
            <v>0.46562202651327755</v>
          </cell>
          <cell r="Z48">
            <v>0.46562202651327755</v>
          </cell>
          <cell r="AA48">
            <v>0.46562202651327755</v>
          </cell>
          <cell r="AB48">
            <v>0.46562202651327755</v>
          </cell>
          <cell r="AC48">
            <v>0.46562202651327755</v>
          </cell>
          <cell r="AD48">
            <v>0.46562202651327755</v>
          </cell>
          <cell r="AE48">
            <v>0.46562202651327755</v>
          </cell>
          <cell r="AF48">
            <v>0.46562202651327755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</row>
        <row r="53">
          <cell r="J53">
            <v>1020183.3898712447</v>
          </cell>
          <cell r="K53">
            <v>924.3914777276218</v>
          </cell>
          <cell r="L53">
            <v>0.49025996630148905</v>
          </cell>
          <cell r="M53">
            <v>9795.31282775826</v>
          </cell>
          <cell r="N53">
            <v>39885.320034470365</v>
          </cell>
          <cell r="O53">
            <v>48839.303264762959</v>
          </cell>
          <cell r="P53">
            <v>176511.32462963712</v>
          </cell>
          <cell r="Q53">
            <v>14.978968210702236</v>
          </cell>
          <cell r="R53">
            <v>178.91167923573605</v>
          </cell>
          <cell r="S53">
            <v>54928.529416105346</v>
          </cell>
          <cell r="T53">
            <v>98577.81018917865</v>
          </cell>
          <cell r="U53">
            <v>63269.913437885101</v>
          </cell>
          <cell r="V53">
            <v>108527.02946674598</v>
          </cell>
          <cell r="W53">
            <v>10.714812220208028</v>
          </cell>
          <cell r="X53">
            <v>848.09484836572096</v>
          </cell>
          <cell r="Y53">
            <v>1104.8587077779609</v>
          </cell>
          <cell r="Z53">
            <v>2084.1704983107775</v>
          </cell>
          <cell r="AA53">
            <v>33196.793628143692</v>
          </cell>
          <cell r="AB53">
            <v>883.64116179156451</v>
          </cell>
          <cell r="AC53">
            <v>62063.588087483753</v>
          </cell>
          <cell r="AD53">
            <v>150176.56085454673</v>
          </cell>
          <cell r="AE53">
            <v>109104.62260835551</v>
          </cell>
          <cell r="AF53">
            <v>329687.84664157138</v>
          </cell>
          <cell r="AG53">
            <v>9195.7782123909783</v>
          </cell>
          <cell r="AH53">
            <v>568.91252164529226</v>
          </cell>
          <cell r="AI53">
            <v>0</v>
          </cell>
          <cell r="AJ53">
            <v>4712.305160503216</v>
          </cell>
          <cell r="AK53">
            <v>0</v>
          </cell>
          <cell r="AL53">
            <v>782.33641982823656</v>
          </cell>
          <cell r="AM53">
            <v>0</v>
          </cell>
          <cell r="AN53">
            <v>204681.898486702</v>
          </cell>
          <cell r="AO53">
            <v>0</v>
          </cell>
        </row>
        <row r="54">
          <cell r="J54">
            <v>2899865.8067648625</v>
          </cell>
          <cell r="K54">
            <v>5947.6446296682734</v>
          </cell>
          <cell r="L54">
            <v>2.0328179916648477</v>
          </cell>
          <cell r="M54">
            <v>40615.366374841578</v>
          </cell>
          <cell r="N54">
            <v>165380.821895462</v>
          </cell>
          <cell r="O54">
            <v>202507.69224736581</v>
          </cell>
          <cell r="P54">
            <v>731888.02085272584</v>
          </cell>
          <cell r="Q54">
            <v>265.65293985806471</v>
          </cell>
          <cell r="R54">
            <v>732.98622329900343</v>
          </cell>
          <cell r="S54">
            <v>225037.60235255407</v>
          </cell>
          <cell r="T54">
            <v>403865.06403780694</v>
          </cell>
          <cell r="U54">
            <v>259211.55677145463</v>
          </cell>
          <cell r="V54">
            <v>444626.18535861705</v>
          </cell>
          <cell r="W54">
            <v>41.777720099025018</v>
          </cell>
          <cell r="X54">
            <v>3306.7746278954633</v>
          </cell>
          <cell r="Y54">
            <v>4307.9129054136583</v>
          </cell>
          <cell r="Z54">
            <v>8126.3105622006569</v>
          </cell>
          <cell r="AA54">
            <v>129436.36564773679</v>
          </cell>
          <cell r="AB54">
            <v>3382.6410280443574</v>
          </cell>
          <cell r="AC54">
            <v>237583.81624812589</v>
          </cell>
          <cell r="AD54">
            <v>574886.52426200209</v>
          </cell>
          <cell r="AE54">
            <v>417660.23216489144</v>
          </cell>
          <cell r="AF54">
            <v>1262068.455747691</v>
          </cell>
          <cell r="AG54">
            <v>39548.097338015672</v>
          </cell>
          <cell r="AH54">
            <v>3397.1740488045043</v>
          </cell>
          <cell r="AI54">
            <v>0</v>
          </cell>
          <cell r="AJ54">
            <v>24319.34006899206</v>
          </cell>
          <cell r="AK54">
            <v>0</v>
          </cell>
          <cell r="AL54">
            <v>3056.1436669552659</v>
          </cell>
          <cell r="AM54">
            <v>0</v>
          </cell>
          <cell r="AN54">
            <v>652523.19901696371</v>
          </cell>
          <cell r="AO54">
            <v>0</v>
          </cell>
        </row>
        <row r="55">
          <cell r="J55">
            <v>4724481.6545730615</v>
          </cell>
          <cell r="K55">
            <v>9848.3748083688279</v>
          </cell>
          <cell r="L55">
            <v>2.3381486631598554</v>
          </cell>
          <cell r="M55">
            <v>46715.822558865126</v>
          </cell>
          <cell r="N55">
            <v>190221.13598594401</v>
          </cell>
          <cell r="O55">
            <v>232924.48800100494</v>
          </cell>
          <cell r="P55">
            <v>841818.10892868682</v>
          </cell>
          <cell r="Q55">
            <v>1076.7113361628808</v>
          </cell>
          <cell r="R55">
            <v>833.83529639350638</v>
          </cell>
          <cell r="S55">
            <v>255999.75810293111</v>
          </cell>
          <cell r="T55">
            <v>459431.47997963859</v>
          </cell>
          <cell r="U55">
            <v>294875.59028920409</v>
          </cell>
          <cell r="V55">
            <v>505800.78488266515</v>
          </cell>
          <cell r="W55">
            <v>48.639072357694388</v>
          </cell>
          <cell r="X55">
            <v>3849.8618406069718</v>
          </cell>
          <cell r="Y55">
            <v>5015.4217851143649</v>
          </cell>
          <cell r="Z55">
            <v>9460.9329206836755</v>
          </cell>
          <cell r="AA55">
            <v>150694.31121503876</v>
          </cell>
          <cell r="AB55">
            <v>4971.3262614964751</v>
          </cell>
          <cell r="AC55">
            <v>349167.01335692947</v>
          </cell>
          <cell r="AD55">
            <v>844886.71773026371</v>
          </cell>
          <cell r="AE55">
            <v>613817.80192752182</v>
          </cell>
          <cell r="AF55">
            <v>1854809.3060563814</v>
          </cell>
          <cell r="AG55">
            <v>144666.29857052979</v>
          </cell>
          <cell r="AH55">
            <v>1677.0487041443462</v>
          </cell>
          <cell r="AI55">
            <v>0</v>
          </cell>
          <cell r="AJ55">
            <v>24449.500127524192</v>
          </cell>
          <cell r="AK55">
            <v>0</v>
          </cell>
          <cell r="AL55">
            <v>5098.2693245664905</v>
          </cell>
          <cell r="AM55">
            <v>0</v>
          </cell>
          <cell r="AN55">
            <v>763707.80798625492</v>
          </cell>
          <cell r="AO55">
            <v>0</v>
          </cell>
        </row>
        <row r="56">
          <cell r="J56">
            <v>2619389.1589516574</v>
          </cell>
          <cell r="K56">
            <v>0</v>
          </cell>
          <cell r="L56">
            <v>18.837126937111183</v>
          </cell>
          <cell r="M56">
            <v>73731.802069460551</v>
          </cell>
          <cell r="N56">
            <v>54700.747519071745</v>
          </cell>
          <cell r="O56">
            <v>26776.370727549605</v>
          </cell>
          <cell r="P56">
            <v>29889.565527257324</v>
          </cell>
          <cell r="Q56">
            <v>0</v>
          </cell>
          <cell r="R56">
            <v>12.537721703482562</v>
          </cell>
          <cell r="S56">
            <v>5670.7106179893599</v>
          </cell>
          <cell r="T56">
            <v>6040.9765915528133</v>
          </cell>
          <cell r="U56">
            <v>2445.9556584682591</v>
          </cell>
          <cell r="V56">
            <v>2098.3573094156968</v>
          </cell>
          <cell r="W56">
            <v>2.2347110365401539</v>
          </cell>
          <cell r="X56">
            <v>24.431999223598165</v>
          </cell>
          <cell r="Y56">
            <v>31.302972649699413</v>
          </cell>
          <cell r="Z56">
            <v>39.128961872702583</v>
          </cell>
          <cell r="AA56">
            <v>386.7765637727735</v>
          </cell>
          <cell r="AB56">
            <v>159.05055263104583</v>
          </cell>
          <cell r="AC56">
            <v>1366.3718354355201</v>
          </cell>
          <cell r="AD56">
            <v>1067.2789915560438</v>
          </cell>
          <cell r="AE56">
            <v>337.46740889745791</v>
          </cell>
          <cell r="AF56">
            <v>385.50808822171069</v>
          </cell>
          <cell r="AG56">
            <v>3868</v>
          </cell>
          <cell r="AH56">
            <v>0</v>
          </cell>
          <cell r="AI56">
            <v>0</v>
          </cell>
          <cell r="AJ56">
            <v>0</v>
          </cell>
          <cell r="AK56">
            <v>0</v>
          </cell>
          <cell r="AL56">
            <v>0</v>
          </cell>
          <cell r="AM56">
            <v>0</v>
          </cell>
          <cell r="AN56">
            <v>419.23341869571698</v>
          </cell>
          <cell r="AO56">
            <v>0</v>
          </cell>
        </row>
        <row r="57"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1963.1608096295415</v>
          </cell>
          <cell r="S57">
            <v>292369.65026551089</v>
          </cell>
          <cell r="T57">
            <v>721167.20707208163</v>
          </cell>
          <cell r="U57">
            <v>465371.66544773086</v>
          </cell>
          <cell r="V57">
            <v>742596.36984368367</v>
          </cell>
          <cell r="W57">
            <v>201.54352581839726</v>
          </cell>
          <cell r="X57">
            <v>1350.38142946628</v>
          </cell>
          <cell r="Y57">
            <v>4182.4058856529718</v>
          </cell>
          <cell r="Z57">
            <v>7765.0886081569824</v>
          </cell>
          <cell r="AA57">
            <v>212371.66334399884</v>
          </cell>
          <cell r="AB57">
            <v>29939.607212109382</v>
          </cell>
          <cell r="AC57">
            <v>323218.37902528071</v>
          </cell>
          <cell r="AD57">
            <v>704836.36356227705</v>
          </cell>
          <cell r="AE57">
            <v>469601.38605558657</v>
          </cell>
          <cell r="AF57">
            <v>1314032.2890212866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0</v>
          </cell>
        </row>
        <row r="58"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24308.874791991359</v>
          </cell>
          <cell r="T58">
            <v>4441.6335901926432</v>
          </cell>
          <cell r="U58">
            <v>2179.7270074543262</v>
          </cell>
          <cell r="V58">
            <v>2522.5994322188344</v>
          </cell>
          <cell r="W58">
            <v>0</v>
          </cell>
          <cell r="X58">
            <v>2129.5960614953947</v>
          </cell>
          <cell r="Y58">
            <v>71.406023795671572</v>
          </cell>
          <cell r="Z58">
            <v>51.104915620176158</v>
          </cell>
          <cell r="AA58">
            <v>275.16360375604165</v>
          </cell>
          <cell r="AB58">
            <v>707.5165741366236</v>
          </cell>
          <cell r="AC58">
            <v>12961.860958519799</v>
          </cell>
          <cell r="AD58">
            <v>5508.5906514204307</v>
          </cell>
          <cell r="AE58">
            <v>7294.5878567568598</v>
          </cell>
          <cell r="AF58">
            <v>10590.318485854405</v>
          </cell>
          <cell r="AG58">
            <v>0</v>
          </cell>
          <cell r="AH58">
            <v>0</v>
          </cell>
          <cell r="AI58">
            <v>0</v>
          </cell>
          <cell r="AJ58">
            <v>0</v>
          </cell>
          <cell r="AK58">
            <v>0</v>
          </cell>
          <cell r="AL58">
            <v>0</v>
          </cell>
          <cell r="AM58">
            <v>0</v>
          </cell>
          <cell r="AN58">
            <v>0</v>
          </cell>
          <cell r="AO58">
            <v>0</v>
          </cell>
        </row>
        <row r="59"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619.33726742037777</v>
          </cell>
          <cell r="S59">
            <v>53219.184737581854</v>
          </cell>
          <cell r="T59">
            <v>92138.01463777844</v>
          </cell>
          <cell r="U59">
            <v>63566.970788103317</v>
          </cell>
          <cell r="V59">
            <v>101707.88461245778</v>
          </cell>
          <cell r="W59">
            <v>42.305606617979343</v>
          </cell>
          <cell r="X59">
            <v>830.87002121987689</v>
          </cell>
          <cell r="Y59">
            <v>555.58363973610471</v>
          </cell>
          <cell r="Z59">
            <v>1331.3578211420534</v>
          </cell>
          <cell r="AA59">
            <v>22172.179895732348</v>
          </cell>
          <cell r="AB59">
            <v>5008.781183760575</v>
          </cell>
          <cell r="AC59">
            <v>80396.538482193966</v>
          </cell>
          <cell r="AD59">
            <v>112097.69825318389</v>
          </cell>
          <cell r="AE59">
            <v>109641.65312683269</v>
          </cell>
          <cell r="AF59">
            <v>255029.24925527774</v>
          </cell>
          <cell r="AG59">
            <v>0</v>
          </cell>
          <cell r="AH59">
            <v>0</v>
          </cell>
          <cell r="AI59">
            <v>0</v>
          </cell>
          <cell r="AJ59">
            <v>3864.2474219059595</v>
          </cell>
          <cell r="AK59">
            <v>0</v>
          </cell>
          <cell r="AL59">
            <v>428.3479999999999</v>
          </cell>
          <cell r="AM59">
            <v>0</v>
          </cell>
          <cell r="AN59">
            <v>27853.345495822639</v>
          </cell>
          <cell r="AO59">
            <v>0</v>
          </cell>
        </row>
        <row r="76">
          <cell r="J76">
            <v>67756681.702863708</v>
          </cell>
          <cell r="K76">
            <v>61394.549006659639</v>
          </cell>
          <cell r="L76">
            <v>33.183324715968951</v>
          </cell>
          <cell r="M76">
            <v>662997.32509285072</v>
          </cell>
          <cell r="N76">
            <v>2699644.3052220559</v>
          </cell>
          <cell r="O76">
            <v>3305696.1011164444</v>
          </cell>
          <cell r="P76">
            <v>11947197.413278298</v>
          </cell>
          <cell r="Q76">
            <v>1013.8538738858454</v>
          </cell>
          <cell r="R76">
            <v>8391.6022222959164</v>
          </cell>
          <cell r="S76">
            <v>2576345.8902439713</v>
          </cell>
          <cell r="T76">
            <v>4623654.3896198897</v>
          </cell>
          <cell r="U76">
            <v>2967586.8477555322</v>
          </cell>
          <cell r="V76">
            <v>5090308.6122865733</v>
          </cell>
          <cell r="W76">
            <v>348.143108440079</v>
          </cell>
          <cell r="X76">
            <v>27556.094376082969</v>
          </cell>
          <cell r="Y76">
            <v>35898.804104794683</v>
          </cell>
          <cell r="Z76">
            <v>67718.367890066031</v>
          </cell>
          <cell r="AA76">
            <v>1078622.2554744286</v>
          </cell>
          <cell r="AB76">
            <v>17156.211721947897</v>
          </cell>
          <cell r="AC76">
            <v>1204986.937563912</v>
          </cell>
          <cell r="AD76">
            <v>2915732.0698719756</v>
          </cell>
          <cell r="AE76">
            <v>2118305.5817783419</v>
          </cell>
          <cell r="AF76">
            <v>6401008.3999120947</v>
          </cell>
          <cell r="AG76">
            <v>1352833.9177014851</v>
          </cell>
          <cell r="AH76">
            <v>-25548.059952697611</v>
          </cell>
          <cell r="AI76">
            <v>0</v>
          </cell>
          <cell r="AJ76">
            <v>-211614.70379975901</v>
          </cell>
          <cell r="AK76">
            <v>0</v>
          </cell>
          <cell r="AL76">
            <v>-30646.85842313504</v>
          </cell>
          <cell r="AM76">
            <v>0</v>
          </cell>
          <cell r="AN76">
            <v>-5152765.2561390568</v>
          </cell>
          <cell r="AO76">
            <v>0</v>
          </cell>
        </row>
        <row r="77">
          <cell r="J77">
            <v>44938726.219571993</v>
          </cell>
          <cell r="K77">
            <v>92169.635243277546</v>
          </cell>
          <cell r="L77">
            <v>32.104132435558732</v>
          </cell>
          <cell r="M77">
            <v>641435.24229080684</v>
          </cell>
          <cell r="N77">
            <v>2611846.1319230739</v>
          </cell>
          <cell r="O77">
            <v>3198187.8347132821</v>
          </cell>
          <cell r="P77">
            <v>11558649.149012839</v>
          </cell>
          <cell r="Q77">
            <v>4195.4356947195593</v>
          </cell>
          <cell r="R77">
            <v>7806.7085381459301</v>
          </cell>
          <cell r="S77">
            <v>2396774.8858670276</v>
          </cell>
          <cell r="T77">
            <v>4301386.224549368</v>
          </cell>
          <cell r="U77">
            <v>2760746.3948314083</v>
          </cell>
          <cell r="V77">
            <v>4735514.7029911308</v>
          </cell>
          <cell r="W77">
            <v>289.37238038370316</v>
          </cell>
          <cell r="X77">
            <v>22904.295476116124</v>
          </cell>
          <cell r="Y77">
            <v>29838.655842646545</v>
          </cell>
          <cell r="Z77">
            <v>56286.696008002407</v>
          </cell>
          <cell r="AA77">
            <v>896537.89500531135</v>
          </cell>
          <cell r="AB77">
            <v>12449.299751211704</v>
          </cell>
          <cell r="AC77">
            <v>874391.37643869861</v>
          </cell>
          <cell r="AD77">
            <v>2115783.0831395132</v>
          </cell>
          <cell r="AE77">
            <v>1537135.4457281837</v>
          </cell>
          <cell r="AF77">
            <v>4644852.4634715784</v>
          </cell>
          <cell r="AG77">
            <v>1107726.4404059602</v>
          </cell>
          <cell r="AH77">
            <v>-35595.836924827308</v>
          </cell>
          <cell r="AI77">
            <v>0</v>
          </cell>
          <cell r="AJ77">
            <v>-254819.81516958069</v>
          </cell>
          <cell r="AK77">
            <v>0</v>
          </cell>
          <cell r="AL77">
            <v>-27473.901987559755</v>
          </cell>
          <cell r="AM77">
            <v>0</v>
          </cell>
          <cell r="AN77">
            <v>-3449104.4480926408</v>
          </cell>
          <cell r="AO77">
            <v>0</v>
          </cell>
        </row>
        <row r="78">
          <cell r="J78">
            <v>5830247.7151823845</v>
          </cell>
          <cell r="K78">
            <v>12153.389286457255</v>
          </cell>
          <cell r="L78">
            <v>2.9405227692167033</v>
          </cell>
          <cell r="M78">
            <v>58751.157307245405</v>
          </cell>
          <cell r="N78">
            <v>239227.55227933652</v>
          </cell>
          <cell r="O78">
            <v>292932.51163485623</v>
          </cell>
          <cell r="P78">
            <v>1058694.5799667113</v>
          </cell>
          <cell r="Q78">
            <v>1354.1030344845231</v>
          </cell>
          <cell r="R78">
            <v>700.15852390928342</v>
          </cell>
          <cell r="S78">
            <v>214959.01352428974</v>
          </cell>
          <cell r="T78">
            <v>385777.46498775622</v>
          </cell>
          <cell r="U78">
            <v>247602.44490338129</v>
          </cell>
          <cell r="V78">
            <v>424713.04880871408</v>
          </cell>
          <cell r="W78">
            <v>25.911322486184659</v>
          </cell>
          <cell r="X78">
            <v>2050.9234005455514</v>
          </cell>
          <cell r="Y78">
            <v>2671.8480632736823</v>
          </cell>
          <cell r="Z78">
            <v>5040.0896243494099</v>
          </cell>
          <cell r="AA78">
            <v>80278.852072075882</v>
          </cell>
          <cell r="AB78">
            <v>1339.9298627449925</v>
          </cell>
          <cell r="AC78">
            <v>94111.567753268697</v>
          </cell>
          <cell r="AD78">
            <v>227723.72686370352</v>
          </cell>
          <cell r="AE78">
            <v>165443.33641051259</v>
          </cell>
          <cell r="AF78">
            <v>499929.84731887816</v>
          </cell>
          <cell r="AG78">
            <v>1696541.5148998939</v>
          </cell>
          <cell r="AH78">
            <v>-1399.3200900881382</v>
          </cell>
          <cell r="AI78">
            <v>0</v>
          </cell>
          <cell r="AJ78">
            <v>-20400.526613514718</v>
          </cell>
          <cell r="AK78">
            <v>0</v>
          </cell>
          <cell r="AL78">
            <v>-3627.6215908965823</v>
          </cell>
          <cell r="AM78">
            <v>0</v>
          </cell>
          <cell r="AN78">
            <v>-308640.58510550181</v>
          </cell>
          <cell r="AO78">
            <v>0</v>
          </cell>
        </row>
        <row r="79">
          <cell r="J79">
            <v>42593440.065286398</v>
          </cell>
          <cell r="K79">
            <v>0</v>
          </cell>
          <cell r="L79">
            <v>644.30580691894647</v>
          </cell>
          <cell r="M79">
            <v>2521925.3650810309</v>
          </cell>
          <cell r="N79">
            <v>1870986.4506943766</v>
          </cell>
          <cell r="O79">
            <v>915860.00378784211</v>
          </cell>
          <cell r="P79">
            <v>1022343.8372417543</v>
          </cell>
          <cell r="Q79">
            <v>0</v>
          </cell>
          <cell r="R79">
            <v>681.14253297831965</v>
          </cell>
          <cell r="S79">
            <v>308075.28556415747</v>
          </cell>
          <cell r="T79">
            <v>328190.89421087352</v>
          </cell>
          <cell r="U79">
            <v>132882.55012862122</v>
          </cell>
          <cell r="V79">
            <v>113998.41587104082</v>
          </cell>
          <cell r="W79">
            <v>94.770560167550599</v>
          </cell>
          <cell r="X79">
            <v>1036.1224402499856</v>
          </cell>
          <cell r="Y79">
            <v>1327.5095546646191</v>
          </cell>
          <cell r="Z79">
            <v>1659.3973783706786</v>
          </cell>
          <cell r="AA79">
            <v>16402.582261900185</v>
          </cell>
          <cell r="AB79">
            <v>62269.49168082024</v>
          </cell>
          <cell r="AC79">
            <v>534944.88533422037</v>
          </cell>
          <cell r="AD79">
            <v>417847.779755786</v>
          </cell>
          <cell r="AE79">
            <v>132121.03738887864</v>
          </cell>
          <cell r="AF79">
            <v>150929.32589864515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  <cell r="AN79">
            <v>102721.46675239484</v>
          </cell>
          <cell r="AO79">
            <v>0</v>
          </cell>
        </row>
        <row r="80"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26530.314227679446</v>
          </cell>
          <cell r="S80">
            <v>3951107.1401453195</v>
          </cell>
          <cell r="T80">
            <v>9745912.0620540269</v>
          </cell>
          <cell r="U80">
            <v>6289070.3891530177</v>
          </cell>
          <cell r="V80">
            <v>10035507.503842607</v>
          </cell>
          <cell r="W80">
            <v>3328.8739233006868</v>
          </cell>
          <cell r="X80">
            <v>22304.112765747155</v>
          </cell>
          <cell r="Y80">
            <v>69080.372752606694</v>
          </cell>
          <cell r="Z80">
            <v>128255.17899842885</v>
          </cell>
          <cell r="AA80">
            <v>3507721.1698223539</v>
          </cell>
          <cell r="AB80">
            <v>595118.20078282279</v>
          </cell>
          <cell r="AC80">
            <v>6424704.8674595263</v>
          </cell>
          <cell r="AD80">
            <v>14010235.523725724</v>
          </cell>
          <cell r="AE80">
            <v>9334402.0839888155</v>
          </cell>
          <cell r="AF80">
            <v>26119398.496871144</v>
          </cell>
          <cell r="AG80">
            <v>0</v>
          </cell>
          <cell r="AH80">
            <v>0</v>
          </cell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</row>
        <row r="81"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589446.979325664</v>
          </cell>
          <cell r="T81">
            <v>107701.7149256535</v>
          </cell>
          <cell r="U81">
            <v>52854.50319246429</v>
          </cell>
          <cell r="V81">
            <v>61168.549679638156</v>
          </cell>
          <cell r="W81">
            <v>0</v>
          </cell>
          <cell r="X81">
            <v>50537.889792689231</v>
          </cell>
          <cell r="Y81">
            <v>1694.5512937255207</v>
          </cell>
          <cell r="Z81">
            <v>1212.781447230682</v>
          </cell>
          <cell r="AA81">
            <v>6529.9650638051835</v>
          </cell>
          <cell r="AB81">
            <v>19484.071813504481</v>
          </cell>
          <cell r="AC81">
            <v>356952.52801765694</v>
          </cell>
          <cell r="AD81">
            <v>151699.30962316846</v>
          </cell>
          <cell r="AE81">
            <v>200883.31333355163</v>
          </cell>
          <cell r="AF81">
            <v>291643.38115763472</v>
          </cell>
          <cell r="AG81">
            <v>0</v>
          </cell>
          <cell r="AH81">
            <v>0</v>
          </cell>
          <cell r="AI81">
            <v>0</v>
          </cell>
          <cell r="AJ81">
            <v>0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0</v>
          </cell>
        </row>
        <row r="82"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907.88256485021395</v>
          </cell>
          <cell r="S82">
            <v>78013.664735595448</v>
          </cell>
          <cell r="T82">
            <v>135064.5301839631</v>
          </cell>
          <cell r="U82">
            <v>93182.418554009026</v>
          </cell>
          <cell r="V82">
            <v>149092.94176992003</v>
          </cell>
          <cell r="W82">
            <v>43.050331417026037</v>
          </cell>
          <cell r="X82">
            <v>845.4962033988586</v>
          </cell>
          <cell r="Y82">
            <v>565.36383076828486</v>
          </cell>
          <cell r="Z82">
            <v>1354.7943172727551</v>
          </cell>
          <cell r="AA82">
            <v>22562.486844085121</v>
          </cell>
          <cell r="AB82">
            <v>2602.4110949582791</v>
          </cell>
          <cell r="AC82">
            <v>41771.607915444321</v>
          </cell>
          <cell r="AD82">
            <v>58242.570986969229</v>
          </cell>
          <cell r="AE82">
            <v>56966.484280035918</v>
          </cell>
          <cell r="AF82">
            <v>132505.47856884386</v>
          </cell>
          <cell r="AG82">
            <v>0</v>
          </cell>
          <cell r="AH82">
            <v>0</v>
          </cell>
          <cell r="AI82">
            <v>0</v>
          </cell>
          <cell r="AJ82">
            <v>5638.2925983470504</v>
          </cell>
          <cell r="AK82">
            <v>0</v>
          </cell>
          <cell r="AL82">
            <v>517.43632909755217</v>
          </cell>
          <cell r="AM82">
            <v>0</v>
          </cell>
          <cell r="AN82">
            <v>26980.216381371465</v>
          </cell>
          <cell r="AO82">
            <v>0</v>
          </cell>
        </row>
        <row r="83">
          <cell r="J83">
            <v>161119095.70290446</v>
          </cell>
          <cell r="K83">
            <v>165717.57353639446</v>
          </cell>
          <cell r="L83">
            <v>712.53378683969083</v>
          </cell>
          <cell r="M83">
            <v>3885109.0897719339</v>
          </cell>
          <cell r="N83">
            <v>7421704.4401188428</v>
          </cell>
          <cell r="O83">
            <v>7712676.4512524251</v>
          </cell>
          <cell r="P83">
            <v>25586884.979499605</v>
          </cell>
          <cell r="Q83">
            <v>6563.3926030899274</v>
          </cell>
          <cell r="R83">
            <v>45017.808609859108</v>
          </cell>
          <cell r="S83">
            <v>10114722.859406024</v>
          </cell>
          <cell r="T83">
            <v>19627687.280531533</v>
          </cell>
          <cell r="U83">
            <v>12543925.548518434</v>
          </cell>
          <cell r="V83">
            <v>20610303.775249623</v>
          </cell>
          <cell r="W83">
            <v>4130.1216261952304</v>
          </cell>
          <cell r="X83">
            <v>127234.93445482987</v>
          </cell>
          <cell r="Y83">
            <v>141077.10544248001</v>
          </cell>
          <cell r="Z83">
            <v>261527.30566372082</v>
          </cell>
          <cell r="AA83">
            <v>5608655.2065439597</v>
          </cell>
          <cell r="AB83">
            <v>710419.61670801032</v>
          </cell>
          <cell r="AC83">
            <v>9531863.7704827264</v>
          </cell>
          <cell r="AD83">
            <v>19897264.063966837</v>
          </cell>
          <cell r="AE83">
            <v>13545257.282908322</v>
          </cell>
          <cell r="AF83">
            <v>38240267.393198825</v>
          </cell>
          <cell r="AG83">
            <v>4157101.8730073394</v>
          </cell>
          <cell r="AH83">
            <v>-62543.216967613058</v>
          </cell>
          <cell r="AI83">
            <v>0</v>
          </cell>
          <cell r="AJ83">
            <v>-481196.7529845073</v>
          </cell>
          <cell r="AK83">
            <v>0</v>
          </cell>
          <cell r="AL83">
            <v>-61230.945672493828</v>
          </cell>
          <cell r="AM83">
            <v>0</v>
          </cell>
          <cell r="AN83">
            <v>-8780808.6062034331</v>
          </cell>
          <cell r="AO83">
            <v>0</v>
          </cell>
        </row>
        <row r="95">
          <cell r="J95">
            <v>1</v>
          </cell>
          <cell r="M95">
            <v>1</v>
          </cell>
          <cell r="N95">
            <v>2</v>
          </cell>
          <cell r="O95">
            <v>3</v>
          </cell>
          <cell r="P95">
            <v>4</v>
          </cell>
          <cell r="S95">
            <v>1</v>
          </cell>
          <cell r="T95">
            <v>2</v>
          </cell>
          <cell r="U95">
            <v>3</v>
          </cell>
          <cell r="V95">
            <v>4</v>
          </cell>
          <cell r="X95">
            <v>1</v>
          </cell>
          <cell r="Y95">
            <v>2</v>
          </cell>
          <cell r="Z95">
            <v>3</v>
          </cell>
          <cell r="AA95">
            <v>4</v>
          </cell>
          <cell r="AC95">
            <v>1</v>
          </cell>
          <cell r="AD95">
            <v>2</v>
          </cell>
          <cell r="AE95">
            <v>3</v>
          </cell>
          <cell r="AF95">
            <v>4</v>
          </cell>
          <cell r="AG95">
            <v>1</v>
          </cell>
        </row>
        <row r="96">
          <cell r="J96">
            <v>1</v>
          </cell>
          <cell r="M96">
            <v>1</v>
          </cell>
          <cell r="N96">
            <v>1</v>
          </cell>
          <cell r="O96">
            <v>2</v>
          </cell>
          <cell r="P96">
            <v>3</v>
          </cell>
          <cell r="S96">
            <v>1</v>
          </cell>
          <cell r="T96">
            <v>1</v>
          </cell>
          <cell r="U96">
            <v>2</v>
          </cell>
          <cell r="V96">
            <v>3</v>
          </cell>
          <cell r="X96">
            <v>1</v>
          </cell>
          <cell r="Y96">
            <v>1</v>
          </cell>
          <cell r="Z96">
            <v>2</v>
          </cell>
          <cell r="AA96">
            <v>3</v>
          </cell>
          <cell r="AC96">
            <v>1</v>
          </cell>
          <cell r="AD96">
            <v>1</v>
          </cell>
          <cell r="AE96">
            <v>2</v>
          </cell>
          <cell r="AF96">
            <v>3</v>
          </cell>
          <cell r="AG96">
            <v>1</v>
          </cell>
        </row>
        <row r="97">
          <cell r="J97">
            <v>1</v>
          </cell>
          <cell r="M97">
            <v>1</v>
          </cell>
          <cell r="N97">
            <v>2</v>
          </cell>
          <cell r="O97">
            <v>2</v>
          </cell>
          <cell r="P97">
            <v>3</v>
          </cell>
          <cell r="S97">
            <v>1</v>
          </cell>
          <cell r="T97">
            <v>2</v>
          </cell>
          <cell r="U97">
            <v>2</v>
          </cell>
          <cell r="V97">
            <v>3</v>
          </cell>
          <cell r="X97">
            <v>1</v>
          </cell>
          <cell r="Y97">
            <v>2</v>
          </cell>
          <cell r="Z97">
            <v>2</v>
          </cell>
          <cell r="AA97">
            <v>3</v>
          </cell>
          <cell r="AC97">
            <v>1</v>
          </cell>
          <cell r="AD97">
            <v>2</v>
          </cell>
          <cell r="AE97">
            <v>2</v>
          </cell>
          <cell r="AF97">
            <v>3</v>
          </cell>
          <cell r="AG97">
            <v>1</v>
          </cell>
        </row>
        <row r="98">
          <cell r="J98">
            <v>1</v>
          </cell>
          <cell r="M98">
            <v>1</v>
          </cell>
          <cell r="N98">
            <v>2</v>
          </cell>
          <cell r="O98">
            <v>3</v>
          </cell>
          <cell r="P98">
            <v>3</v>
          </cell>
          <cell r="S98">
            <v>1</v>
          </cell>
          <cell r="T98">
            <v>2</v>
          </cell>
          <cell r="U98">
            <v>3</v>
          </cell>
          <cell r="V98">
            <v>3</v>
          </cell>
          <cell r="X98">
            <v>1</v>
          </cell>
          <cell r="Y98">
            <v>2</v>
          </cell>
          <cell r="Z98">
            <v>3</v>
          </cell>
          <cell r="AA98">
            <v>3</v>
          </cell>
          <cell r="AC98">
            <v>1</v>
          </cell>
          <cell r="AD98">
            <v>2</v>
          </cell>
          <cell r="AE98">
            <v>3</v>
          </cell>
          <cell r="AF98">
            <v>3</v>
          </cell>
          <cell r="AG98">
            <v>1</v>
          </cell>
        </row>
        <row r="99">
          <cell r="J99">
            <v>1</v>
          </cell>
          <cell r="M99">
            <v>1</v>
          </cell>
          <cell r="N99">
            <v>1</v>
          </cell>
          <cell r="O99">
            <v>2</v>
          </cell>
          <cell r="P99">
            <v>2</v>
          </cell>
          <cell r="S99">
            <v>1</v>
          </cell>
          <cell r="T99">
            <v>1</v>
          </cell>
          <cell r="U99">
            <v>2</v>
          </cell>
          <cell r="V99">
            <v>2</v>
          </cell>
          <cell r="X99">
            <v>1</v>
          </cell>
          <cell r="Y99">
            <v>1</v>
          </cell>
          <cell r="Z99">
            <v>2</v>
          </cell>
          <cell r="AA99">
            <v>2</v>
          </cell>
          <cell r="AC99">
            <v>1</v>
          </cell>
          <cell r="AD99">
            <v>1</v>
          </cell>
          <cell r="AE99">
            <v>2</v>
          </cell>
          <cell r="AF99">
            <v>2</v>
          </cell>
          <cell r="AG99">
            <v>1</v>
          </cell>
        </row>
        <row r="100">
          <cell r="J100">
            <v>1</v>
          </cell>
          <cell r="M100">
            <v>1</v>
          </cell>
          <cell r="N100">
            <v>1</v>
          </cell>
          <cell r="O100">
            <v>1</v>
          </cell>
          <cell r="P100">
            <v>2</v>
          </cell>
          <cell r="S100">
            <v>1</v>
          </cell>
          <cell r="T100">
            <v>1</v>
          </cell>
          <cell r="U100">
            <v>1</v>
          </cell>
          <cell r="V100">
            <v>2</v>
          </cell>
          <cell r="X100">
            <v>1</v>
          </cell>
          <cell r="Y100">
            <v>1</v>
          </cell>
          <cell r="Z100">
            <v>1</v>
          </cell>
          <cell r="AA100">
            <v>2</v>
          </cell>
          <cell r="AC100">
            <v>1</v>
          </cell>
          <cell r="AD100">
            <v>1</v>
          </cell>
          <cell r="AE100">
            <v>1</v>
          </cell>
          <cell r="AF100">
            <v>2</v>
          </cell>
          <cell r="AG100">
            <v>1</v>
          </cell>
        </row>
        <row r="101">
          <cell r="J101">
            <v>1</v>
          </cell>
          <cell r="M101">
            <v>1</v>
          </cell>
          <cell r="N101">
            <v>2</v>
          </cell>
          <cell r="O101">
            <v>2</v>
          </cell>
          <cell r="P101">
            <v>2</v>
          </cell>
          <cell r="S101">
            <v>1</v>
          </cell>
          <cell r="T101">
            <v>2</v>
          </cell>
          <cell r="U101">
            <v>2</v>
          </cell>
          <cell r="V101">
            <v>2</v>
          </cell>
          <cell r="X101">
            <v>1</v>
          </cell>
          <cell r="Y101">
            <v>2</v>
          </cell>
          <cell r="Z101">
            <v>2</v>
          </cell>
          <cell r="AA101">
            <v>2</v>
          </cell>
          <cell r="AC101">
            <v>1</v>
          </cell>
          <cell r="AD101">
            <v>2</v>
          </cell>
          <cell r="AE101">
            <v>2</v>
          </cell>
          <cell r="AF101">
            <v>2</v>
          </cell>
          <cell r="AG101">
            <v>1</v>
          </cell>
        </row>
        <row r="102">
          <cell r="J102">
            <v>1</v>
          </cell>
          <cell r="M102">
            <v>1</v>
          </cell>
          <cell r="N102">
            <v>1</v>
          </cell>
          <cell r="O102">
            <v>1</v>
          </cell>
          <cell r="P102">
            <v>1</v>
          </cell>
          <cell r="S102">
            <v>1</v>
          </cell>
          <cell r="T102">
            <v>1</v>
          </cell>
          <cell r="U102">
            <v>1</v>
          </cell>
          <cell r="V102">
            <v>1</v>
          </cell>
          <cell r="X102">
            <v>1</v>
          </cell>
          <cell r="Y102">
            <v>1</v>
          </cell>
          <cell r="Z102">
            <v>1</v>
          </cell>
          <cell r="AA102">
            <v>1</v>
          </cell>
          <cell r="AC102">
            <v>1</v>
          </cell>
          <cell r="AD102">
            <v>1</v>
          </cell>
          <cell r="AE102">
            <v>1</v>
          </cell>
          <cell r="AF102">
            <v>1</v>
          </cell>
          <cell r="AG102">
            <v>1</v>
          </cell>
        </row>
        <row r="105">
          <cell r="J105">
            <v>1</v>
          </cell>
          <cell r="M105">
            <v>5</v>
          </cell>
          <cell r="N105">
            <v>6</v>
          </cell>
          <cell r="O105">
            <v>7</v>
          </cell>
          <cell r="P105">
            <v>8</v>
          </cell>
          <cell r="S105">
            <v>9</v>
          </cell>
          <cell r="T105">
            <v>10</v>
          </cell>
          <cell r="U105">
            <v>11</v>
          </cell>
          <cell r="V105">
            <v>12</v>
          </cell>
          <cell r="X105">
            <v>9</v>
          </cell>
          <cell r="Y105">
            <v>10</v>
          </cell>
          <cell r="Z105">
            <v>11</v>
          </cell>
          <cell r="AA105">
            <v>12</v>
          </cell>
          <cell r="AC105">
            <v>13</v>
          </cell>
          <cell r="AD105">
            <v>14</v>
          </cell>
          <cell r="AE105">
            <v>15</v>
          </cell>
          <cell r="AF105">
            <v>16</v>
          </cell>
          <cell r="AG105">
            <v>17</v>
          </cell>
        </row>
        <row r="106">
          <cell r="J106">
            <v>1</v>
          </cell>
          <cell r="M106">
            <v>5</v>
          </cell>
          <cell r="N106">
            <v>5</v>
          </cell>
          <cell r="O106">
            <v>6</v>
          </cell>
          <cell r="P106">
            <v>7</v>
          </cell>
          <cell r="S106">
            <v>9</v>
          </cell>
          <cell r="T106">
            <v>9</v>
          </cell>
          <cell r="U106">
            <v>10</v>
          </cell>
          <cell r="V106">
            <v>11</v>
          </cell>
          <cell r="X106">
            <v>9</v>
          </cell>
          <cell r="Y106">
            <v>9</v>
          </cell>
          <cell r="Z106">
            <v>10</v>
          </cell>
          <cell r="AA106">
            <v>11</v>
          </cell>
          <cell r="AC106">
            <v>13</v>
          </cell>
          <cell r="AD106">
            <v>13</v>
          </cell>
          <cell r="AE106">
            <v>14</v>
          </cell>
          <cell r="AF106">
            <v>15</v>
          </cell>
          <cell r="AG106">
            <v>17</v>
          </cell>
        </row>
        <row r="107">
          <cell r="J107">
            <v>1</v>
          </cell>
          <cell r="M107">
            <v>5</v>
          </cell>
          <cell r="N107">
            <v>6</v>
          </cell>
          <cell r="O107">
            <v>6</v>
          </cell>
          <cell r="P107">
            <v>7</v>
          </cell>
          <cell r="S107">
            <v>9</v>
          </cell>
          <cell r="T107">
            <v>10</v>
          </cell>
          <cell r="U107">
            <v>10</v>
          </cell>
          <cell r="V107">
            <v>11</v>
          </cell>
          <cell r="X107">
            <v>9</v>
          </cell>
          <cell r="Y107">
            <v>10</v>
          </cell>
          <cell r="Z107">
            <v>10</v>
          </cell>
          <cell r="AA107">
            <v>11</v>
          </cell>
          <cell r="AC107">
            <v>13</v>
          </cell>
          <cell r="AD107">
            <v>14</v>
          </cell>
          <cell r="AE107">
            <v>14</v>
          </cell>
          <cell r="AF107">
            <v>15</v>
          </cell>
          <cell r="AG107">
            <v>17</v>
          </cell>
        </row>
        <row r="108">
          <cell r="J108">
            <v>1</v>
          </cell>
          <cell r="M108">
            <v>5</v>
          </cell>
          <cell r="N108">
            <v>6</v>
          </cell>
          <cell r="O108">
            <v>7</v>
          </cell>
          <cell r="P108">
            <v>7</v>
          </cell>
          <cell r="S108">
            <v>9</v>
          </cell>
          <cell r="T108">
            <v>10</v>
          </cell>
          <cell r="U108">
            <v>11</v>
          </cell>
          <cell r="V108">
            <v>11</v>
          </cell>
          <cell r="X108">
            <v>9</v>
          </cell>
          <cell r="Y108">
            <v>10</v>
          </cell>
          <cell r="Z108">
            <v>11</v>
          </cell>
          <cell r="AA108">
            <v>11</v>
          </cell>
          <cell r="AC108">
            <v>13</v>
          </cell>
          <cell r="AD108">
            <v>14</v>
          </cell>
          <cell r="AE108">
            <v>15</v>
          </cell>
          <cell r="AF108">
            <v>15</v>
          </cell>
          <cell r="AG108">
            <v>17</v>
          </cell>
        </row>
        <row r="109">
          <cell r="J109">
            <v>1</v>
          </cell>
          <cell r="M109">
            <v>5</v>
          </cell>
          <cell r="N109">
            <v>5</v>
          </cell>
          <cell r="O109">
            <v>6</v>
          </cell>
          <cell r="P109">
            <v>6</v>
          </cell>
          <cell r="S109">
            <v>9</v>
          </cell>
          <cell r="T109">
            <v>9</v>
          </cell>
          <cell r="U109">
            <v>10</v>
          </cell>
          <cell r="V109">
            <v>10</v>
          </cell>
          <cell r="X109">
            <v>9</v>
          </cell>
          <cell r="Y109">
            <v>9</v>
          </cell>
          <cell r="Z109">
            <v>10</v>
          </cell>
          <cell r="AA109">
            <v>10</v>
          </cell>
          <cell r="AC109">
            <v>13</v>
          </cell>
          <cell r="AD109">
            <v>13</v>
          </cell>
          <cell r="AE109">
            <v>14</v>
          </cell>
          <cell r="AF109">
            <v>14</v>
          </cell>
          <cell r="AG109">
            <v>17</v>
          </cell>
        </row>
        <row r="110">
          <cell r="J110">
            <v>1</v>
          </cell>
          <cell r="M110">
            <v>5</v>
          </cell>
          <cell r="N110">
            <v>5</v>
          </cell>
          <cell r="O110">
            <v>5</v>
          </cell>
          <cell r="P110">
            <v>6</v>
          </cell>
          <cell r="S110">
            <v>9</v>
          </cell>
          <cell r="T110">
            <v>9</v>
          </cell>
          <cell r="U110">
            <v>9</v>
          </cell>
          <cell r="V110">
            <v>10</v>
          </cell>
          <cell r="X110">
            <v>9</v>
          </cell>
          <cell r="Y110">
            <v>9</v>
          </cell>
          <cell r="Z110">
            <v>9</v>
          </cell>
          <cell r="AA110">
            <v>10</v>
          </cell>
          <cell r="AC110">
            <v>13</v>
          </cell>
          <cell r="AD110">
            <v>13</v>
          </cell>
          <cell r="AE110">
            <v>13</v>
          </cell>
          <cell r="AF110">
            <v>14</v>
          </cell>
          <cell r="AG110">
            <v>17</v>
          </cell>
        </row>
        <row r="111">
          <cell r="J111">
            <v>1</v>
          </cell>
          <cell r="M111">
            <v>5</v>
          </cell>
          <cell r="N111">
            <v>6</v>
          </cell>
          <cell r="O111">
            <v>6</v>
          </cell>
          <cell r="P111">
            <v>6</v>
          </cell>
          <cell r="S111">
            <v>9</v>
          </cell>
          <cell r="T111">
            <v>10</v>
          </cell>
          <cell r="U111">
            <v>10</v>
          </cell>
          <cell r="V111">
            <v>10</v>
          </cell>
          <cell r="X111">
            <v>9</v>
          </cell>
          <cell r="Y111">
            <v>10</v>
          </cell>
          <cell r="Z111">
            <v>10</v>
          </cell>
          <cell r="AA111">
            <v>10</v>
          </cell>
          <cell r="AC111">
            <v>13</v>
          </cell>
          <cell r="AD111">
            <v>14</v>
          </cell>
          <cell r="AE111">
            <v>14</v>
          </cell>
          <cell r="AF111">
            <v>14</v>
          </cell>
          <cell r="AG111">
            <v>17</v>
          </cell>
        </row>
        <row r="112">
          <cell r="J112">
            <v>1</v>
          </cell>
          <cell r="M112">
            <v>5</v>
          </cell>
          <cell r="N112">
            <v>5</v>
          </cell>
          <cell r="O112">
            <v>5</v>
          </cell>
          <cell r="P112">
            <v>5</v>
          </cell>
          <cell r="S112">
            <v>9</v>
          </cell>
          <cell r="T112">
            <v>9</v>
          </cell>
          <cell r="U112">
            <v>9</v>
          </cell>
          <cell r="V112">
            <v>9</v>
          </cell>
          <cell r="X112">
            <v>9</v>
          </cell>
          <cell r="Y112">
            <v>9</v>
          </cell>
          <cell r="Z112">
            <v>9</v>
          </cell>
          <cell r="AA112">
            <v>9</v>
          </cell>
          <cell r="AC112">
            <v>13</v>
          </cell>
          <cell r="AD112">
            <v>13</v>
          </cell>
          <cell r="AE112">
            <v>13</v>
          </cell>
          <cell r="AF112">
            <v>13</v>
          </cell>
          <cell r="AG112">
            <v>17</v>
          </cell>
        </row>
        <row r="115">
          <cell r="J115">
            <v>2619389.1589516574</v>
          </cell>
          <cell r="M115">
            <v>73731.802069460551</v>
          </cell>
          <cell r="N115">
            <v>54700.747519071745</v>
          </cell>
          <cell r="O115">
            <v>26776.370727549605</v>
          </cell>
          <cell r="P115">
            <v>29889.565527257324</v>
          </cell>
          <cell r="S115">
            <v>5695.1426172129577</v>
          </cell>
          <cell r="T115">
            <v>6072.279564202513</v>
          </cell>
          <cell r="U115">
            <v>2485.0846203409619</v>
          </cell>
          <cell r="V115">
            <v>2485.1338731884703</v>
          </cell>
          <cell r="X115">
            <v>5695.1426172129577</v>
          </cell>
          <cell r="Y115">
            <v>6072.279564202513</v>
          </cell>
          <cell r="Z115">
            <v>2485.0846203409619</v>
          </cell>
          <cell r="AA115">
            <v>2485.1338731884703</v>
          </cell>
          <cell r="AC115">
            <v>1366.3718354355201</v>
          </cell>
          <cell r="AD115">
            <v>1067.2789915560438</v>
          </cell>
          <cell r="AE115">
            <v>337.46740889745791</v>
          </cell>
          <cell r="AF115">
            <v>385.50808822171069</v>
          </cell>
          <cell r="AG115">
            <v>3868</v>
          </cell>
        </row>
        <row r="116">
          <cell r="J116">
            <v>2619389.1589516574</v>
          </cell>
          <cell r="M116">
            <v>128432.5495885323</v>
          </cell>
          <cell r="N116">
            <v>128432.5495885323</v>
          </cell>
          <cell r="O116">
            <v>26776.370727549605</v>
          </cell>
          <cell r="P116">
            <v>29889.565527257324</v>
          </cell>
          <cell r="S116">
            <v>11767.42218141547</v>
          </cell>
          <cell r="T116">
            <v>11767.42218141547</v>
          </cell>
          <cell r="U116">
            <v>2485.0846203409619</v>
          </cell>
          <cell r="V116">
            <v>2485.1338731884703</v>
          </cell>
          <cell r="X116">
            <v>11767.42218141547</v>
          </cell>
          <cell r="Y116">
            <v>11767.42218141547</v>
          </cell>
          <cell r="Z116">
            <v>2485.0846203409619</v>
          </cell>
          <cell r="AA116">
            <v>2485.1338731884703</v>
          </cell>
          <cell r="AC116">
            <v>2433.6508269915639</v>
          </cell>
          <cell r="AD116">
            <v>2433.6508269915639</v>
          </cell>
          <cell r="AE116">
            <v>337.46740889745791</v>
          </cell>
          <cell r="AF116">
            <v>385.50808822171069</v>
          </cell>
          <cell r="AG116">
            <v>3868</v>
          </cell>
        </row>
        <row r="117">
          <cell r="J117">
            <v>2619389.1589516574</v>
          </cell>
          <cell r="M117">
            <v>73731.802069460551</v>
          </cell>
          <cell r="N117">
            <v>81477.11824662135</v>
          </cell>
          <cell r="O117">
            <v>81477.11824662135</v>
          </cell>
          <cell r="P117">
            <v>29889.565527257324</v>
          </cell>
          <cell r="S117">
            <v>5695.1426172129577</v>
          </cell>
          <cell r="T117">
            <v>8557.364184543474</v>
          </cell>
          <cell r="U117">
            <v>8557.364184543474</v>
          </cell>
          <cell r="V117">
            <v>2485.1338731884703</v>
          </cell>
          <cell r="X117">
            <v>5695.1426172129577</v>
          </cell>
          <cell r="Y117">
            <v>8557.364184543474</v>
          </cell>
          <cell r="Z117">
            <v>8557.364184543474</v>
          </cell>
          <cell r="AA117">
            <v>2485.1338731884703</v>
          </cell>
          <cell r="AC117">
            <v>1366.3718354355201</v>
          </cell>
          <cell r="AD117">
            <v>1404.7464004535018</v>
          </cell>
          <cell r="AE117">
            <v>1404.7464004535018</v>
          </cell>
          <cell r="AF117">
            <v>385.50808822171069</v>
          </cell>
          <cell r="AG117">
            <v>3868</v>
          </cell>
        </row>
        <row r="118">
          <cell r="J118">
            <v>2619389.1589516574</v>
          </cell>
          <cell r="M118">
            <v>73731.802069460551</v>
          </cell>
          <cell r="N118">
            <v>54700.747519071745</v>
          </cell>
          <cell r="O118">
            <v>56665.936254806933</v>
          </cell>
          <cell r="P118">
            <v>56665.936254806933</v>
          </cell>
          <cell r="S118">
            <v>5695.1426172129577</v>
          </cell>
          <cell r="T118">
            <v>6072.279564202513</v>
          </cell>
          <cell r="U118">
            <v>4970.2184935294317</v>
          </cell>
          <cell r="V118">
            <v>4970.2184935294317</v>
          </cell>
          <cell r="X118">
            <v>5695.1426172129577</v>
          </cell>
          <cell r="Y118">
            <v>6072.279564202513</v>
          </cell>
          <cell r="Z118">
            <v>4970.2184935294317</v>
          </cell>
          <cell r="AA118">
            <v>4970.2184935294317</v>
          </cell>
          <cell r="AC118">
            <v>1366.3718354355201</v>
          </cell>
          <cell r="AD118">
            <v>1067.2789915560438</v>
          </cell>
          <cell r="AE118">
            <v>722.97549711916861</v>
          </cell>
          <cell r="AF118">
            <v>722.97549711916861</v>
          </cell>
          <cell r="AG118">
            <v>3868</v>
          </cell>
        </row>
        <row r="119">
          <cell r="J119">
            <v>2619389.1589516574</v>
          </cell>
          <cell r="M119">
            <v>128432.5495885323</v>
          </cell>
          <cell r="N119">
            <v>128432.5495885323</v>
          </cell>
          <cell r="O119">
            <v>56665.936254806933</v>
          </cell>
          <cell r="P119">
            <v>56665.936254806933</v>
          </cell>
          <cell r="S119">
            <v>11767.42218141547</v>
          </cell>
          <cell r="T119">
            <v>11767.42218141547</v>
          </cell>
          <cell r="U119">
            <v>4970.2184935294317</v>
          </cell>
          <cell r="V119">
            <v>4970.2184935294317</v>
          </cell>
          <cell r="X119">
            <v>11767.42218141547</v>
          </cell>
          <cell r="Y119">
            <v>11767.42218141547</v>
          </cell>
          <cell r="Z119">
            <v>4970.2184935294317</v>
          </cell>
          <cell r="AA119">
            <v>4970.2184935294317</v>
          </cell>
          <cell r="AC119">
            <v>2433.6508269915639</v>
          </cell>
          <cell r="AD119">
            <v>2433.6508269915639</v>
          </cell>
          <cell r="AE119">
            <v>722.97549711916861</v>
          </cell>
          <cell r="AF119">
            <v>722.97549711916861</v>
          </cell>
          <cell r="AG119">
            <v>3868</v>
          </cell>
        </row>
        <row r="120">
          <cell r="J120">
            <v>2619389.1589516574</v>
          </cell>
          <cell r="M120">
            <v>155208.9203160819</v>
          </cell>
          <cell r="N120">
            <v>155208.9203160819</v>
          </cell>
          <cell r="O120">
            <v>155208.9203160819</v>
          </cell>
          <cell r="P120">
            <v>29889.565527257324</v>
          </cell>
          <cell r="S120">
            <v>14252.506801756432</v>
          </cell>
          <cell r="T120">
            <v>14252.506801756432</v>
          </cell>
          <cell r="U120">
            <v>14252.506801756432</v>
          </cell>
          <cell r="V120">
            <v>2485.1338731884703</v>
          </cell>
          <cell r="X120">
            <v>14252.506801756432</v>
          </cell>
          <cell r="Y120">
            <v>14252.506801756432</v>
          </cell>
          <cell r="Z120">
            <v>14252.506801756432</v>
          </cell>
          <cell r="AA120">
            <v>2485.1338731884703</v>
          </cell>
          <cell r="AC120">
            <v>2771.1182358890219</v>
          </cell>
          <cell r="AD120">
            <v>2771.1182358890219</v>
          </cell>
          <cell r="AE120">
            <v>2771.1182358890219</v>
          </cell>
          <cell r="AF120">
            <v>385.50808822171069</v>
          </cell>
          <cell r="AG120">
            <v>3868</v>
          </cell>
        </row>
        <row r="121">
          <cell r="J121">
            <v>2619389.1589516574</v>
          </cell>
          <cell r="M121">
            <v>73731.802069460551</v>
          </cell>
          <cell r="N121">
            <v>111366.68377387867</v>
          </cell>
          <cell r="O121">
            <v>111366.68377387867</v>
          </cell>
          <cell r="P121">
            <v>111366.68377387867</v>
          </cell>
          <cell r="S121">
            <v>5695.1426172129577</v>
          </cell>
          <cell r="T121">
            <v>11042.498057731944</v>
          </cell>
          <cell r="U121">
            <v>11042.498057731944</v>
          </cell>
          <cell r="V121">
            <v>11042.498057731944</v>
          </cell>
          <cell r="X121">
            <v>5695.1426172129577</v>
          </cell>
          <cell r="Y121">
            <v>11042.498057731944</v>
          </cell>
          <cell r="Z121">
            <v>11042.498057731944</v>
          </cell>
          <cell r="AA121">
            <v>11042.498057731944</v>
          </cell>
          <cell r="AC121">
            <v>1366.3718354355201</v>
          </cell>
          <cell r="AD121">
            <v>1790.2544886752125</v>
          </cell>
          <cell r="AE121">
            <v>1790.2544886752125</v>
          </cell>
          <cell r="AF121">
            <v>1790.2544886752125</v>
          </cell>
          <cell r="AG121">
            <v>3868</v>
          </cell>
        </row>
        <row r="122">
          <cell r="J122">
            <v>2619389.1589516574</v>
          </cell>
          <cell r="M122">
            <v>185098.48584333924</v>
          </cell>
          <cell r="N122">
            <v>185098.48584333924</v>
          </cell>
          <cell r="O122">
            <v>185098.48584333924</v>
          </cell>
          <cell r="P122">
            <v>185098.48584333924</v>
          </cell>
          <cell r="S122">
            <v>16737.640674944902</v>
          </cell>
          <cell r="T122">
            <v>16737.640674944902</v>
          </cell>
          <cell r="U122">
            <v>16737.640674944902</v>
          </cell>
          <cell r="V122">
            <v>16737.640674944902</v>
          </cell>
          <cell r="X122">
            <v>16737.640674944902</v>
          </cell>
          <cell r="Y122">
            <v>16737.640674944902</v>
          </cell>
          <cell r="Z122">
            <v>16737.640674944902</v>
          </cell>
          <cell r="AA122">
            <v>16737.640674944902</v>
          </cell>
          <cell r="AC122">
            <v>3156.6263241107326</v>
          </cell>
          <cell r="AD122">
            <v>3156.6263241107326</v>
          </cell>
          <cell r="AE122">
            <v>3156.6263241107326</v>
          </cell>
          <cell r="AF122">
            <v>3156.6263241107326</v>
          </cell>
          <cell r="AG122">
            <v>3868</v>
          </cell>
        </row>
        <row r="127">
          <cell r="J127" t="b">
            <v>1</v>
          </cell>
          <cell r="M127" t="b">
            <v>1</v>
          </cell>
          <cell r="N127" t="b">
            <v>1</v>
          </cell>
          <cell r="O127" t="b">
            <v>1</v>
          </cell>
          <cell r="P127" t="b">
            <v>1</v>
          </cell>
          <cell r="S127" t="b">
            <v>1</v>
          </cell>
          <cell r="T127" t="b">
            <v>1</v>
          </cell>
          <cell r="U127" t="b">
            <v>1</v>
          </cell>
          <cell r="V127" t="b">
            <v>1</v>
          </cell>
          <cell r="X127" t="b">
            <v>1</v>
          </cell>
          <cell r="Y127" t="b">
            <v>1</v>
          </cell>
          <cell r="Z127" t="b">
            <v>1</v>
          </cell>
          <cell r="AA127" t="b">
            <v>1</v>
          </cell>
          <cell r="AC127" t="b">
            <v>1</v>
          </cell>
          <cell r="AD127" t="b">
            <v>1</v>
          </cell>
          <cell r="AE127" t="b">
            <v>1</v>
          </cell>
          <cell r="AF127" t="b">
            <v>1</v>
          </cell>
          <cell r="AG127" t="b">
            <v>1</v>
          </cell>
        </row>
        <row r="128">
          <cell r="J128" t="b">
            <v>1</v>
          </cell>
          <cell r="M128" t="b">
            <v>1</v>
          </cell>
          <cell r="N128" t="b">
            <v>1</v>
          </cell>
          <cell r="O128" t="b">
            <v>1</v>
          </cell>
          <cell r="P128" t="b">
            <v>1</v>
          </cell>
          <cell r="S128" t="b">
            <v>1</v>
          </cell>
          <cell r="T128" t="b">
            <v>1</v>
          </cell>
          <cell r="U128" t="b">
            <v>1</v>
          </cell>
          <cell r="V128" t="b">
            <v>1</v>
          </cell>
          <cell r="X128" t="b">
            <v>1</v>
          </cell>
          <cell r="Y128" t="b">
            <v>1</v>
          </cell>
          <cell r="Z128" t="b">
            <v>1</v>
          </cell>
          <cell r="AA128" t="b">
            <v>1</v>
          </cell>
          <cell r="AC128" t="b">
            <v>1</v>
          </cell>
          <cell r="AD128" t="b">
            <v>1</v>
          </cell>
          <cell r="AE128" t="b">
            <v>1</v>
          </cell>
          <cell r="AF128" t="b">
            <v>1</v>
          </cell>
          <cell r="AG128" t="b">
            <v>1</v>
          </cell>
        </row>
        <row r="129">
          <cell r="J129" t="b">
            <v>1</v>
          </cell>
          <cell r="M129" t="b">
            <v>1</v>
          </cell>
          <cell r="N129" t="b">
            <v>1</v>
          </cell>
          <cell r="O129" t="b">
            <v>1</v>
          </cell>
          <cell r="P129" t="b">
            <v>1</v>
          </cell>
          <cell r="S129" t="b">
            <v>1</v>
          </cell>
          <cell r="T129" t="b">
            <v>1</v>
          </cell>
          <cell r="U129" t="b">
            <v>1</v>
          </cell>
          <cell r="V129" t="b">
            <v>1</v>
          </cell>
          <cell r="X129" t="b">
            <v>1</v>
          </cell>
          <cell r="Y129" t="b">
            <v>1</v>
          </cell>
          <cell r="Z129" t="b">
            <v>1</v>
          </cell>
          <cell r="AA129" t="b">
            <v>1</v>
          </cell>
          <cell r="AC129" t="b">
            <v>1</v>
          </cell>
          <cell r="AD129" t="b">
            <v>1</v>
          </cell>
          <cell r="AE129" t="b">
            <v>1</v>
          </cell>
          <cell r="AF129" t="b">
            <v>1</v>
          </cell>
          <cell r="AG129" t="b">
            <v>1</v>
          </cell>
        </row>
        <row r="130">
          <cell r="J130" t="b">
            <v>1</v>
          </cell>
          <cell r="M130" t="b">
            <v>1</v>
          </cell>
          <cell r="N130" t="b">
            <v>1</v>
          </cell>
          <cell r="O130" t="b">
            <v>1</v>
          </cell>
          <cell r="P130" t="b">
            <v>1</v>
          </cell>
          <cell r="S130" t="b">
            <v>1</v>
          </cell>
          <cell r="T130" t="b">
            <v>1</v>
          </cell>
          <cell r="U130" t="b">
            <v>1</v>
          </cell>
          <cell r="V130" t="b">
            <v>1</v>
          </cell>
          <cell r="X130" t="b">
            <v>1</v>
          </cell>
          <cell r="Y130" t="b">
            <v>1</v>
          </cell>
          <cell r="Z130" t="b">
            <v>1</v>
          </cell>
          <cell r="AA130" t="b">
            <v>1</v>
          </cell>
          <cell r="AC130" t="b">
            <v>1</v>
          </cell>
          <cell r="AD130" t="b">
            <v>1</v>
          </cell>
          <cell r="AE130" t="b">
            <v>1</v>
          </cell>
          <cell r="AF130" t="b">
            <v>1</v>
          </cell>
          <cell r="AG130" t="b">
            <v>1</v>
          </cell>
        </row>
        <row r="131">
          <cell r="J131" t="b">
            <v>1</v>
          </cell>
          <cell r="M131" t="b">
            <v>1</v>
          </cell>
          <cell r="N131" t="b">
            <v>1</v>
          </cell>
          <cell r="O131" t="b">
            <v>1</v>
          </cell>
          <cell r="P131" t="b">
            <v>1</v>
          </cell>
          <cell r="S131" t="b">
            <v>1</v>
          </cell>
          <cell r="T131" t="b">
            <v>1</v>
          </cell>
          <cell r="U131" t="b">
            <v>1</v>
          </cell>
          <cell r="V131" t="b">
            <v>1</v>
          </cell>
          <cell r="X131" t="b">
            <v>1</v>
          </cell>
          <cell r="Y131" t="b">
            <v>1</v>
          </cell>
          <cell r="Z131" t="b">
            <v>1</v>
          </cell>
          <cell r="AA131" t="b">
            <v>1</v>
          </cell>
          <cell r="AC131" t="b">
            <v>1</v>
          </cell>
          <cell r="AD131" t="b">
            <v>1</v>
          </cell>
          <cell r="AE131" t="b">
            <v>1</v>
          </cell>
          <cell r="AF131" t="b">
            <v>1</v>
          </cell>
          <cell r="AG131" t="b">
            <v>1</v>
          </cell>
        </row>
        <row r="132">
          <cell r="J132" t="b">
            <v>1</v>
          </cell>
          <cell r="M132" t="b">
            <v>1</v>
          </cell>
          <cell r="N132" t="b">
            <v>1</v>
          </cell>
          <cell r="O132" t="b">
            <v>1</v>
          </cell>
          <cell r="P132" t="b">
            <v>1</v>
          </cell>
          <cell r="S132" t="b">
            <v>1</v>
          </cell>
          <cell r="T132" t="b">
            <v>1</v>
          </cell>
          <cell r="U132" t="b">
            <v>1</v>
          </cell>
          <cell r="V132" t="b">
            <v>1</v>
          </cell>
          <cell r="X132" t="b">
            <v>1</v>
          </cell>
          <cell r="Y132" t="b">
            <v>1</v>
          </cell>
          <cell r="Z132" t="b">
            <v>1</v>
          </cell>
          <cell r="AA132" t="b">
            <v>1</v>
          </cell>
          <cell r="AC132" t="b">
            <v>1</v>
          </cell>
          <cell r="AD132" t="b">
            <v>1</v>
          </cell>
          <cell r="AE132" t="b">
            <v>1</v>
          </cell>
          <cell r="AF132" t="b">
            <v>1</v>
          </cell>
          <cell r="AG132" t="b">
            <v>1</v>
          </cell>
        </row>
        <row r="133">
          <cell r="J133" t="b">
            <v>1</v>
          </cell>
          <cell r="M133" t="b">
            <v>1</v>
          </cell>
          <cell r="N133" t="b">
            <v>1</v>
          </cell>
          <cell r="O133" t="b">
            <v>1</v>
          </cell>
          <cell r="P133" t="b">
            <v>1</v>
          </cell>
          <cell r="S133" t="b">
            <v>1</v>
          </cell>
          <cell r="T133" t="b">
            <v>1</v>
          </cell>
          <cell r="U133" t="b">
            <v>1</v>
          </cell>
          <cell r="V133" t="b">
            <v>1</v>
          </cell>
          <cell r="X133" t="b">
            <v>1</v>
          </cell>
          <cell r="Y133" t="b">
            <v>1</v>
          </cell>
          <cell r="Z133" t="b">
            <v>1</v>
          </cell>
          <cell r="AA133" t="b">
            <v>1</v>
          </cell>
          <cell r="AC133" t="b">
            <v>1</v>
          </cell>
          <cell r="AD133" t="b">
            <v>1</v>
          </cell>
          <cell r="AE133" t="b">
            <v>1</v>
          </cell>
          <cell r="AF133" t="b">
            <v>1</v>
          </cell>
          <cell r="AG133" t="b">
            <v>1</v>
          </cell>
        </row>
        <row r="134">
          <cell r="J134" t="b">
            <v>1</v>
          </cell>
          <cell r="M134" t="b">
            <v>1</v>
          </cell>
          <cell r="N134" t="b">
            <v>1</v>
          </cell>
          <cell r="O134" t="b">
            <v>1</v>
          </cell>
          <cell r="P134" t="b">
            <v>1</v>
          </cell>
          <cell r="S134" t="b">
            <v>1</v>
          </cell>
          <cell r="T134" t="b">
            <v>1</v>
          </cell>
          <cell r="U134" t="b">
            <v>1</v>
          </cell>
          <cell r="V134" t="b">
            <v>1</v>
          </cell>
          <cell r="X134" t="b">
            <v>1</v>
          </cell>
          <cell r="Y134" t="b">
            <v>1</v>
          </cell>
          <cell r="Z134" t="b">
            <v>1</v>
          </cell>
          <cell r="AA134" t="b">
            <v>1</v>
          </cell>
          <cell r="AC134" t="b">
            <v>1</v>
          </cell>
          <cell r="AD134" t="b">
            <v>1</v>
          </cell>
          <cell r="AE134" t="b">
            <v>1</v>
          </cell>
          <cell r="AF134" t="b">
            <v>1</v>
          </cell>
          <cell r="AG134" t="b">
            <v>1</v>
          </cell>
        </row>
        <row r="137">
          <cell r="J137">
            <v>1</v>
          </cell>
          <cell r="M137">
            <v>4</v>
          </cell>
          <cell r="N137">
            <v>4</v>
          </cell>
          <cell r="O137">
            <v>4</v>
          </cell>
          <cell r="P137">
            <v>4</v>
          </cell>
          <cell r="S137">
            <v>8</v>
          </cell>
          <cell r="T137">
            <v>8</v>
          </cell>
          <cell r="U137">
            <v>8</v>
          </cell>
          <cell r="V137">
            <v>8</v>
          </cell>
          <cell r="X137">
            <v>8</v>
          </cell>
          <cell r="Y137">
            <v>8</v>
          </cell>
          <cell r="Z137">
            <v>8</v>
          </cell>
          <cell r="AA137">
            <v>8</v>
          </cell>
          <cell r="AC137">
            <v>4</v>
          </cell>
          <cell r="AD137">
            <v>4</v>
          </cell>
          <cell r="AE137">
            <v>4</v>
          </cell>
          <cell r="AF137">
            <v>4</v>
          </cell>
          <cell r="AG137">
            <v>1</v>
          </cell>
        </row>
        <row r="138">
          <cell r="J138">
            <v>1</v>
          </cell>
          <cell r="M138">
            <v>4</v>
          </cell>
          <cell r="N138">
            <v>4</v>
          </cell>
          <cell r="O138">
            <v>4</v>
          </cell>
          <cell r="P138">
            <v>4</v>
          </cell>
          <cell r="S138">
            <v>8</v>
          </cell>
          <cell r="T138">
            <v>8</v>
          </cell>
          <cell r="U138">
            <v>8</v>
          </cell>
          <cell r="V138">
            <v>8</v>
          </cell>
          <cell r="X138">
            <v>8</v>
          </cell>
          <cell r="Y138">
            <v>8</v>
          </cell>
          <cell r="Z138">
            <v>8</v>
          </cell>
          <cell r="AA138">
            <v>8</v>
          </cell>
          <cell r="AC138">
            <v>4</v>
          </cell>
          <cell r="AD138">
            <v>4</v>
          </cell>
          <cell r="AE138">
            <v>4</v>
          </cell>
          <cell r="AF138">
            <v>4</v>
          </cell>
          <cell r="AG138">
            <v>1</v>
          </cell>
        </row>
        <row r="139">
          <cell r="J139">
            <v>1</v>
          </cell>
          <cell r="M139">
            <v>4</v>
          </cell>
          <cell r="N139">
            <v>4</v>
          </cell>
          <cell r="O139">
            <v>4</v>
          </cell>
          <cell r="P139">
            <v>4</v>
          </cell>
          <cell r="S139">
            <v>8</v>
          </cell>
          <cell r="T139">
            <v>8</v>
          </cell>
          <cell r="U139">
            <v>8</v>
          </cell>
          <cell r="V139">
            <v>8</v>
          </cell>
          <cell r="X139">
            <v>8</v>
          </cell>
          <cell r="Y139">
            <v>8</v>
          </cell>
          <cell r="Z139">
            <v>8</v>
          </cell>
          <cell r="AA139">
            <v>8</v>
          </cell>
          <cell r="AC139">
            <v>4</v>
          </cell>
          <cell r="AD139">
            <v>4</v>
          </cell>
          <cell r="AE139">
            <v>4</v>
          </cell>
          <cell r="AF139">
            <v>4</v>
          </cell>
          <cell r="AG139">
            <v>1</v>
          </cell>
        </row>
        <row r="140">
          <cell r="J140">
            <v>1</v>
          </cell>
          <cell r="M140">
            <v>4</v>
          </cell>
          <cell r="N140">
            <v>4</v>
          </cell>
          <cell r="O140">
            <v>4</v>
          </cell>
          <cell r="P140">
            <v>4</v>
          </cell>
          <cell r="S140">
            <v>8</v>
          </cell>
          <cell r="T140">
            <v>8</v>
          </cell>
          <cell r="U140">
            <v>8</v>
          </cell>
          <cell r="V140">
            <v>8</v>
          </cell>
          <cell r="X140">
            <v>8</v>
          </cell>
          <cell r="Y140">
            <v>8</v>
          </cell>
          <cell r="Z140">
            <v>8</v>
          </cell>
          <cell r="AA140">
            <v>8</v>
          </cell>
          <cell r="AC140">
            <v>4</v>
          </cell>
          <cell r="AD140">
            <v>4</v>
          </cell>
          <cell r="AE140">
            <v>4</v>
          </cell>
          <cell r="AF140">
            <v>4</v>
          </cell>
          <cell r="AG140">
            <v>1</v>
          </cell>
        </row>
        <row r="141">
          <cell r="J141">
            <v>1</v>
          </cell>
          <cell r="M141">
            <v>4</v>
          </cell>
          <cell r="N141">
            <v>4</v>
          </cell>
          <cell r="O141">
            <v>4</v>
          </cell>
          <cell r="P141">
            <v>4</v>
          </cell>
          <cell r="S141">
            <v>8</v>
          </cell>
          <cell r="T141">
            <v>8</v>
          </cell>
          <cell r="U141">
            <v>8</v>
          </cell>
          <cell r="V141">
            <v>8</v>
          </cell>
          <cell r="X141">
            <v>8</v>
          </cell>
          <cell r="Y141">
            <v>8</v>
          </cell>
          <cell r="Z141">
            <v>8</v>
          </cell>
          <cell r="AA141">
            <v>8</v>
          </cell>
          <cell r="AC141">
            <v>4</v>
          </cell>
          <cell r="AD141">
            <v>4</v>
          </cell>
          <cell r="AE141">
            <v>4</v>
          </cell>
          <cell r="AF141">
            <v>4</v>
          </cell>
          <cell r="AG141">
            <v>1</v>
          </cell>
        </row>
        <row r="142">
          <cell r="J142">
            <v>1</v>
          </cell>
          <cell r="M142">
            <v>4</v>
          </cell>
          <cell r="N142">
            <v>4</v>
          </cell>
          <cell r="O142">
            <v>4</v>
          </cell>
          <cell r="P142">
            <v>4</v>
          </cell>
          <cell r="S142">
            <v>8</v>
          </cell>
          <cell r="T142">
            <v>8</v>
          </cell>
          <cell r="U142">
            <v>8</v>
          </cell>
          <cell r="V142">
            <v>8</v>
          </cell>
          <cell r="X142">
            <v>8</v>
          </cell>
          <cell r="Y142">
            <v>8</v>
          </cell>
          <cell r="Z142">
            <v>8</v>
          </cell>
          <cell r="AA142">
            <v>8</v>
          </cell>
          <cell r="AC142">
            <v>4</v>
          </cell>
          <cell r="AD142">
            <v>4</v>
          </cell>
          <cell r="AE142">
            <v>4</v>
          </cell>
          <cell r="AF142">
            <v>4</v>
          </cell>
          <cell r="AG142">
            <v>1</v>
          </cell>
        </row>
        <row r="143">
          <cell r="J143">
            <v>1</v>
          </cell>
          <cell r="M143">
            <v>4</v>
          </cell>
          <cell r="N143">
            <v>4</v>
          </cell>
          <cell r="O143">
            <v>4</v>
          </cell>
          <cell r="P143">
            <v>4</v>
          </cell>
          <cell r="S143">
            <v>8</v>
          </cell>
          <cell r="T143">
            <v>8</v>
          </cell>
          <cell r="U143">
            <v>8</v>
          </cell>
          <cell r="V143">
            <v>8</v>
          </cell>
          <cell r="X143">
            <v>8</v>
          </cell>
          <cell r="Y143">
            <v>8</v>
          </cell>
          <cell r="Z143">
            <v>8</v>
          </cell>
          <cell r="AA143">
            <v>8</v>
          </cell>
          <cell r="AC143">
            <v>4</v>
          </cell>
          <cell r="AD143">
            <v>4</v>
          </cell>
          <cell r="AE143">
            <v>4</v>
          </cell>
          <cell r="AF143">
            <v>4</v>
          </cell>
          <cell r="AG143">
            <v>1</v>
          </cell>
        </row>
        <row r="144">
          <cell r="J144">
            <v>1</v>
          </cell>
          <cell r="M144">
            <v>4</v>
          </cell>
          <cell r="N144">
            <v>4</v>
          </cell>
          <cell r="O144">
            <v>4</v>
          </cell>
          <cell r="P144">
            <v>4</v>
          </cell>
          <cell r="S144">
            <v>8</v>
          </cell>
          <cell r="T144">
            <v>8</v>
          </cell>
          <cell r="U144">
            <v>8</v>
          </cell>
          <cell r="V144">
            <v>8</v>
          </cell>
          <cell r="X144">
            <v>8</v>
          </cell>
          <cell r="Y144">
            <v>8</v>
          </cell>
          <cell r="Z144">
            <v>8</v>
          </cell>
          <cell r="AA144">
            <v>8</v>
          </cell>
          <cell r="AC144">
            <v>4</v>
          </cell>
          <cell r="AD144">
            <v>4</v>
          </cell>
          <cell r="AE144">
            <v>4</v>
          </cell>
          <cell r="AF144">
            <v>4</v>
          </cell>
          <cell r="AG144">
            <v>1</v>
          </cell>
        </row>
        <row r="146">
          <cell r="J146">
            <v>1</v>
          </cell>
          <cell r="M146">
            <v>4</v>
          </cell>
          <cell r="N146">
            <v>4</v>
          </cell>
          <cell r="O146">
            <v>4</v>
          </cell>
          <cell r="P146">
            <v>4</v>
          </cell>
          <cell r="S146">
            <v>8</v>
          </cell>
          <cell r="T146">
            <v>8</v>
          </cell>
          <cell r="U146">
            <v>8</v>
          </cell>
          <cell r="V146">
            <v>8</v>
          </cell>
          <cell r="X146">
            <v>8</v>
          </cell>
          <cell r="Y146">
            <v>8</v>
          </cell>
          <cell r="Z146">
            <v>8</v>
          </cell>
          <cell r="AA146">
            <v>8</v>
          </cell>
          <cell r="AC146">
            <v>4</v>
          </cell>
          <cell r="AD146">
            <v>4</v>
          </cell>
          <cell r="AE146">
            <v>4</v>
          </cell>
          <cell r="AF146">
            <v>4</v>
          </cell>
          <cell r="AG146">
            <v>1</v>
          </cell>
        </row>
        <row r="148">
          <cell r="J148">
            <v>1</v>
          </cell>
          <cell r="K148">
            <v>1</v>
          </cell>
          <cell r="L148">
            <v>1</v>
          </cell>
          <cell r="M148">
            <v>1</v>
          </cell>
          <cell r="N148">
            <v>1</v>
          </cell>
          <cell r="O148">
            <v>1</v>
          </cell>
          <cell r="P148">
            <v>1</v>
          </cell>
          <cell r="Q148">
            <v>1</v>
          </cell>
          <cell r="R148">
            <v>1</v>
          </cell>
          <cell r="S148">
            <v>1</v>
          </cell>
          <cell r="T148">
            <v>1</v>
          </cell>
          <cell r="U148">
            <v>1</v>
          </cell>
          <cell r="V148">
            <v>1</v>
          </cell>
          <cell r="W148">
            <v>1</v>
          </cell>
          <cell r="X148">
            <v>1</v>
          </cell>
          <cell r="Y148">
            <v>1</v>
          </cell>
          <cell r="Z148">
            <v>1</v>
          </cell>
          <cell r="AA148">
            <v>1</v>
          </cell>
          <cell r="AB148">
            <v>1</v>
          </cell>
          <cell r="AC148">
            <v>1</v>
          </cell>
          <cell r="AD148">
            <v>1</v>
          </cell>
          <cell r="AE148">
            <v>1</v>
          </cell>
          <cell r="AF148">
            <v>1</v>
          </cell>
          <cell r="AG148">
            <v>1</v>
          </cell>
          <cell r="AH148">
            <v>1</v>
          </cell>
          <cell r="AI148">
            <v>1</v>
          </cell>
          <cell r="AJ148">
            <v>1</v>
          </cell>
          <cell r="AK148">
            <v>1</v>
          </cell>
          <cell r="AL148">
            <v>1</v>
          </cell>
          <cell r="AM148">
            <v>1</v>
          </cell>
          <cell r="AN148">
            <v>1</v>
          </cell>
          <cell r="AO148">
            <v>1</v>
          </cell>
        </row>
        <row r="150">
          <cell r="J150">
            <v>1</v>
          </cell>
          <cell r="K150">
            <v>0</v>
          </cell>
          <cell r="L150">
            <v>0</v>
          </cell>
          <cell r="M150">
            <v>5</v>
          </cell>
          <cell r="N150">
            <v>6</v>
          </cell>
          <cell r="O150">
            <v>7</v>
          </cell>
          <cell r="P150">
            <v>8</v>
          </cell>
          <cell r="Q150">
            <v>0</v>
          </cell>
          <cell r="R150">
            <v>0</v>
          </cell>
          <cell r="S150">
            <v>9</v>
          </cell>
          <cell r="T150">
            <v>10</v>
          </cell>
          <cell r="U150">
            <v>11</v>
          </cell>
          <cell r="V150">
            <v>12</v>
          </cell>
          <cell r="W150">
            <v>0</v>
          </cell>
          <cell r="X150">
            <v>9</v>
          </cell>
          <cell r="Y150">
            <v>10</v>
          </cell>
          <cell r="Z150">
            <v>11</v>
          </cell>
          <cell r="AA150">
            <v>12</v>
          </cell>
          <cell r="AB150">
            <v>0</v>
          </cell>
          <cell r="AC150">
            <v>13</v>
          </cell>
          <cell r="AD150">
            <v>14</v>
          </cell>
          <cell r="AE150">
            <v>15</v>
          </cell>
          <cell r="AF150">
            <v>16</v>
          </cell>
          <cell r="AG150">
            <v>17</v>
          </cell>
          <cell r="AH150">
            <v>0</v>
          </cell>
          <cell r="AI150">
            <v>0</v>
          </cell>
          <cell r="AJ150">
            <v>0</v>
          </cell>
          <cell r="AK150">
            <v>0</v>
          </cell>
          <cell r="AL150">
            <v>0</v>
          </cell>
          <cell r="AM150">
            <v>0</v>
          </cell>
          <cell r="AN150">
            <v>0</v>
          </cell>
          <cell r="AO150">
            <v>0</v>
          </cell>
        </row>
        <row r="154">
          <cell r="J154">
            <v>2619389.1589516574</v>
          </cell>
          <cell r="K154">
            <v>0</v>
          </cell>
          <cell r="L154">
            <v>0</v>
          </cell>
          <cell r="M154">
            <v>73731.802069460551</v>
          </cell>
          <cell r="N154">
            <v>54700.747519071745</v>
          </cell>
          <cell r="O154">
            <v>26776.370727549605</v>
          </cell>
          <cell r="P154">
            <v>29889.565527257324</v>
          </cell>
          <cell r="Q154">
            <v>0</v>
          </cell>
          <cell r="R154">
            <v>0</v>
          </cell>
          <cell r="S154">
            <v>5670.7106179893599</v>
          </cell>
          <cell r="T154">
            <v>6040.9765915528133</v>
          </cell>
          <cell r="U154">
            <v>2445.9556584682591</v>
          </cell>
          <cell r="V154">
            <v>2098.3573094156968</v>
          </cell>
          <cell r="W154">
            <v>0</v>
          </cell>
          <cell r="X154">
            <v>24.431999223598165</v>
          </cell>
          <cell r="Y154">
            <v>31.302972649699413</v>
          </cell>
          <cell r="Z154">
            <v>39.128961872702583</v>
          </cell>
          <cell r="AA154">
            <v>386.7765637727735</v>
          </cell>
          <cell r="AB154">
            <v>0</v>
          </cell>
          <cell r="AC154">
            <v>1366.3718354355201</v>
          </cell>
          <cell r="AD154">
            <v>1067.2789915560438</v>
          </cell>
          <cell r="AE154">
            <v>337.46740889745791</v>
          </cell>
          <cell r="AF154">
            <v>385.50808822171069</v>
          </cell>
          <cell r="AG154">
            <v>3868</v>
          </cell>
          <cell r="AH154">
            <v>0</v>
          </cell>
          <cell r="AI154">
            <v>0</v>
          </cell>
          <cell r="AJ154">
            <v>0</v>
          </cell>
          <cell r="AK154">
            <v>0</v>
          </cell>
          <cell r="AL154">
            <v>0</v>
          </cell>
          <cell r="AM154">
            <v>0</v>
          </cell>
          <cell r="AN154">
            <v>0</v>
          </cell>
          <cell r="AO154">
            <v>0</v>
          </cell>
        </row>
        <row r="156">
          <cell r="J156">
            <v>2619389.1589516574</v>
          </cell>
          <cell r="K156">
            <v>0</v>
          </cell>
          <cell r="L156">
            <v>0</v>
          </cell>
          <cell r="M156">
            <v>73731.802069460551</v>
          </cell>
          <cell r="N156">
            <v>54700.747519071745</v>
          </cell>
          <cell r="O156">
            <v>26776.370727549605</v>
          </cell>
          <cell r="P156">
            <v>29889.565527257324</v>
          </cell>
          <cell r="Q156">
            <v>0</v>
          </cell>
          <cell r="R156">
            <v>0</v>
          </cell>
          <cell r="S156">
            <v>5695.1426172129577</v>
          </cell>
          <cell r="T156">
            <v>6072.279564202513</v>
          </cell>
          <cell r="U156">
            <v>2485.0846203409619</v>
          </cell>
          <cell r="V156">
            <v>2485.1338731884703</v>
          </cell>
          <cell r="W156">
            <v>0</v>
          </cell>
          <cell r="X156">
            <v>5695.1426172129577</v>
          </cell>
          <cell r="Y156">
            <v>6072.279564202513</v>
          </cell>
          <cell r="Z156">
            <v>2485.0846203409619</v>
          </cell>
          <cell r="AA156">
            <v>2485.1338731884703</v>
          </cell>
          <cell r="AB156">
            <v>0</v>
          </cell>
          <cell r="AC156">
            <v>1366.3718354355201</v>
          </cell>
          <cell r="AD156">
            <v>1067.2789915560438</v>
          </cell>
          <cell r="AE156">
            <v>337.46740889745791</v>
          </cell>
          <cell r="AF156">
            <v>385.50808822171069</v>
          </cell>
          <cell r="AG156">
            <v>3868</v>
          </cell>
          <cell r="AH156">
            <v>0</v>
          </cell>
          <cell r="AI156">
            <v>0</v>
          </cell>
          <cell r="AJ156">
            <v>0</v>
          </cell>
          <cell r="AK156">
            <v>0</v>
          </cell>
          <cell r="AL156">
            <v>0</v>
          </cell>
          <cell r="AM156">
            <v>0</v>
          </cell>
          <cell r="AN156">
            <v>0</v>
          </cell>
          <cell r="AO156">
            <v>0</v>
          </cell>
        </row>
        <row r="158">
          <cell r="J158">
            <v>1</v>
          </cell>
          <cell r="K158">
            <v>0</v>
          </cell>
          <cell r="L158">
            <v>0</v>
          </cell>
          <cell r="M158">
            <v>1</v>
          </cell>
          <cell r="N158">
            <v>1</v>
          </cell>
          <cell r="O158">
            <v>1</v>
          </cell>
          <cell r="P158">
            <v>1</v>
          </cell>
          <cell r="Q158">
            <v>0</v>
          </cell>
          <cell r="R158">
            <v>0</v>
          </cell>
          <cell r="S158">
            <v>0.99571002855139135</v>
          </cell>
          <cell r="T158">
            <v>0.99484493882095981</v>
          </cell>
          <cell r="U158">
            <v>0.98425447505794217</v>
          </cell>
          <cell r="V158">
            <v>0.84436389204395967</v>
          </cell>
          <cell r="W158">
            <v>0</v>
          </cell>
          <cell r="X158">
            <v>4.2899714486086911E-3</v>
          </cell>
          <cell r="Y158">
            <v>5.1550611790401827E-3</v>
          </cell>
          <cell r="Z158">
            <v>1.5745524942057689E-2</v>
          </cell>
          <cell r="AA158">
            <v>0.15563610795604038</v>
          </cell>
          <cell r="AB158">
            <v>0</v>
          </cell>
          <cell r="AC158">
            <v>1</v>
          </cell>
          <cell r="AD158">
            <v>1</v>
          </cell>
          <cell r="AE158">
            <v>1</v>
          </cell>
          <cell r="AF158">
            <v>1</v>
          </cell>
          <cell r="AG158">
            <v>1</v>
          </cell>
          <cell r="AH158">
            <v>0</v>
          </cell>
          <cell r="AI158">
            <v>0</v>
          </cell>
          <cell r="AJ158">
            <v>0</v>
          </cell>
          <cell r="AK158">
            <v>0</v>
          </cell>
          <cell r="AL158">
            <v>0</v>
          </cell>
          <cell r="AM158">
            <v>0</v>
          </cell>
          <cell r="AN158">
            <v>0</v>
          </cell>
          <cell r="AO158">
            <v>0</v>
          </cell>
        </row>
        <row r="165">
          <cell r="J165">
            <v>8644530.8512091693</v>
          </cell>
          <cell r="K165">
            <v>16720.410915764725</v>
          </cell>
          <cell r="L165">
            <v>4.8612266211261925</v>
          </cell>
          <cell r="M165">
            <v>97126.501761464955</v>
          </cell>
          <cell r="N165">
            <v>395487.27791587636</v>
          </cell>
          <cell r="O165">
            <v>484271.48351313372</v>
          </cell>
          <cell r="P165">
            <v>1750217.4544110498</v>
          </cell>
          <cell r="Q165">
            <v>1357.3432442316478</v>
          </cell>
          <cell r="R165">
            <v>1745.7331989282459</v>
          </cell>
          <cell r="S165">
            <v>535965.88987159054</v>
          </cell>
          <cell r="T165">
            <v>961874.35420662421</v>
          </cell>
          <cell r="U165">
            <v>617357.06049854378</v>
          </cell>
          <cell r="V165">
            <v>1058953.999708028</v>
          </cell>
          <cell r="W165">
            <v>101.13160467692744</v>
          </cell>
          <cell r="X165">
            <v>8004.7313168681558</v>
          </cell>
          <cell r="Y165">
            <v>10428.193398305984</v>
          </cell>
          <cell r="Z165">
            <v>19671.41398119511</v>
          </cell>
          <cell r="AA165">
            <v>313327.47049091925</v>
          </cell>
          <cell r="AB165">
            <v>9237.6084513323967</v>
          </cell>
          <cell r="AC165">
            <v>648814.41769253905</v>
          </cell>
          <cell r="AD165">
            <v>1569949.8028468126</v>
          </cell>
          <cell r="AE165">
            <v>1140582.6567007687</v>
          </cell>
          <cell r="AF165">
            <v>3446565.6084456434</v>
          </cell>
          <cell r="AG165">
            <v>193410.17412093643</v>
          </cell>
          <cell r="AH165">
            <v>5643.1352745941422</v>
          </cell>
          <cell r="AI165">
            <v>0</v>
          </cell>
          <cell r="AJ165">
            <v>53481.145357019472</v>
          </cell>
          <cell r="AK165">
            <v>0</v>
          </cell>
          <cell r="AL165">
            <v>8936.7494113499924</v>
          </cell>
          <cell r="AM165">
            <v>0</v>
          </cell>
          <cell r="AN165">
            <v>1620912.9054899206</v>
          </cell>
          <cell r="AO165">
            <v>0</v>
          </cell>
        </row>
        <row r="167">
          <cell r="J167">
            <v>8644530.8512091693</v>
          </cell>
          <cell r="K167">
            <v>0</v>
          </cell>
          <cell r="L167">
            <v>0</v>
          </cell>
          <cell r="M167">
            <v>97126.501761464955</v>
          </cell>
          <cell r="N167">
            <v>395487.27791587636</v>
          </cell>
          <cell r="O167">
            <v>484271.48351313372</v>
          </cell>
          <cell r="P167">
            <v>1750217.4544110498</v>
          </cell>
          <cell r="Q167">
            <v>0</v>
          </cell>
          <cell r="R167">
            <v>0</v>
          </cell>
          <cell r="S167">
            <v>535965.88987159054</v>
          </cell>
          <cell r="T167">
            <v>961874.35420662421</v>
          </cell>
          <cell r="U167">
            <v>617357.06049854378</v>
          </cell>
          <cell r="V167">
            <v>1058953.999708028</v>
          </cell>
          <cell r="W167">
            <v>0</v>
          </cell>
          <cell r="X167">
            <v>8004.7313168681558</v>
          </cell>
          <cell r="Y167">
            <v>10428.193398305984</v>
          </cell>
          <cell r="Z167">
            <v>19671.41398119511</v>
          </cell>
          <cell r="AA167">
            <v>313327.47049091925</v>
          </cell>
          <cell r="AB167">
            <v>0</v>
          </cell>
          <cell r="AC167">
            <v>648814.41769253905</v>
          </cell>
          <cell r="AD167">
            <v>1569949.8028468126</v>
          </cell>
          <cell r="AE167">
            <v>1140582.6567007687</v>
          </cell>
          <cell r="AF167">
            <v>3446565.6084456434</v>
          </cell>
          <cell r="AG167">
            <v>193410.17412093643</v>
          </cell>
          <cell r="AH167">
            <v>0</v>
          </cell>
          <cell r="AI167">
            <v>0</v>
          </cell>
          <cell r="AJ167">
            <v>0</v>
          </cell>
          <cell r="AK167">
            <v>0</v>
          </cell>
          <cell r="AL167">
            <v>0</v>
          </cell>
          <cell r="AM167">
            <v>0</v>
          </cell>
          <cell r="AN167">
            <v>0</v>
          </cell>
          <cell r="AO167">
            <v>0</v>
          </cell>
        </row>
        <row r="171">
          <cell r="J171">
            <v>1</v>
          </cell>
          <cell r="M171">
            <v>3.5615207304436736E-2</v>
          </cell>
          <cell r="N171">
            <v>0.14502078355332779</v>
          </cell>
          <cell r="O171">
            <v>0.17757696369324305</v>
          </cell>
          <cell r="P171">
            <v>0.64178526289128957</v>
          </cell>
        </row>
        <row r="173">
          <cell r="J173">
            <v>16720.410915764725</v>
          </cell>
          <cell r="M173">
            <v>48.34206102658684</v>
          </cell>
          <cell r="N173">
            <v>196.84298082928953</v>
          </cell>
          <cell r="O173">
            <v>241.03289200019205</v>
          </cell>
          <cell r="P173">
            <v>871.12289083292387</v>
          </cell>
        </row>
        <row r="175">
          <cell r="J175">
            <v>8661251.2621249333</v>
          </cell>
          <cell r="K175">
            <v>0</v>
          </cell>
          <cell r="L175">
            <v>0</v>
          </cell>
          <cell r="M175">
            <v>97174.843822491544</v>
          </cell>
          <cell r="N175">
            <v>395684.12089670566</v>
          </cell>
          <cell r="O175">
            <v>484512.51640513388</v>
          </cell>
          <cell r="P175">
            <v>1751088.5773018827</v>
          </cell>
          <cell r="Q175">
            <v>0</v>
          </cell>
          <cell r="R175">
            <v>0</v>
          </cell>
          <cell r="S175">
            <v>535965.88987159054</v>
          </cell>
          <cell r="T175">
            <v>961874.35420662421</v>
          </cell>
          <cell r="U175">
            <v>617357.06049854378</v>
          </cell>
          <cell r="V175">
            <v>1058953.999708028</v>
          </cell>
          <cell r="W175">
            <v>0</v>
          </cell>
          <cell r="X175">
            <v>8004.7313168681558</v>
          </cell>
          <cell r="Y175">
            <v>10428.193398305984</v>
          </cell>
          <cell r="Z175">
            <v>19671.41398119511</v>
          </cell>
          <cell r="AA175">
            <v>313327.47049091925</v>
          </cell>
          <cell r="AB175">
            <v>0</v>
          </cell>
          <cell r="AC175">
            <v>648814.41769253905</v>
          </cell>
          <cell r="AD175">
            <v>1569949.8028468126</v>
          </cell>
          <cell r="AE175">
            <v>1140582.6567007687</v>
          </cell>
          <cell r="AF175">
            <v>3446565.6084456434</v>
          </cell>
          <cell r="AG175">
            <v>193410.17412093643</v>
          </cell>
          <cell r="AH175">
            <v>0</v>
          </cell>
          <cell r="AI175">
            <v>0</v>
          </cell>
          <cell r="AJ175">
            <v>0</v>
          </cell>
          <cell r="AK175">
            <v>0</v>
          </cell>
          <cell r="AL175">
            <v>0</v>
          </cell>
          <cell r="AM175">
            <v>0</v>
          </cell>
          <cell r="AN175">
            <v>0</v>
          </cell>
          <cell r="AO175">
            <v>0</v>
          </cell>
        </row>
        <row r="183">
          <cell r="J183">
            <v>8661251.2621249333</v>
          </cell>
          <cell r="K183">
            <v>0</v>
          </cell>
          <cell r="L183">
            <v>0</v>
          </cell>
          <cell r="M183">
            <v>97174.843822491544</v>
          </cell>
          <cell r="N183">
            <v>395684.12089670566</v>
          </cell>
          <cell r="O183">
            <v>484512.51640513388</v>
          </cell>
          <cell r="P183">
            <v>1751088.5773018827</v>
          </cell>
          <cell r="Q183">
            <v>0</v>
          </cell>
          <cell r="R183">
            <v>0</v>
          </cell>
          <cell r="S183">
            <v>543970.62118845864</v>
          </cell>
          <cell r="T183">
            <v>972302.54760493024</v>
          </cell>
          <cell r="U183">
            <v>637028.47447973886</v>
          </cell>
          <cell r="V183">
            <v>1372281.4701989472</v>
          </cell>
          <cell r="W183">
            <v>0</v>
          </cell>
          <cell r="X183">
            <v>543970.62118845864</v>
          </cell>
          <cell r="Y183">
            <v>972302.54760493024</v>
          </cell>
          <cell r="Z183">
            <v>637028.47447973886</v>
          </cell>
          <cell r="AA183">
            <v>1372281.4701989472</v>
          </cell>
          <cell r="AB183">
            <v>0</v>
          </cell>
          <cell r="AC183">
            <v>648814.41769253905</v>
          </cell>
          <cell r="AD183">
            <v>1569949.8028468126</v>
          </cell>
          <cell r="AE183">
            <v>1140582.6567007687</v>
          </cell>
          <cell r="AF183">
            <v>3446565.6084456434</v>
          </cell>
          <cell r="AG183">
            <v>193410.17412093643</v>
          </cell>
          <cell r="AH183">
            <v>0</v>
          </cell>
          <cell r="AI183">
            <v>0</v>
          </cell>
          <cell r="AJ183">
            <v>0</v>
          </cell>
          <cell r="AK183">
            <v>0</v>
          </cell>
          <cell r="AL183">
            <v>0</v>
          </cell>
          <cell r="AM183">
            <v>0</v>
          </cell>
          <cell r="AN183">
            <v>0</v>
          </cell>
          <cell r="AO183">
            <v>0</v>
          </cell>
        </row>
        <row r="185">
          <cell r="J185">
            <v>8661251.2621249333</v>
          </cell>
          <cell r="K185">
            <v>0</v>
          </cell>
          <cell r="L185">
            <v>0</v>
          </cell>
          <cell r="M185">
            <v>97174.843822491544</v>
          </cell>
          <cell r="N185">
            <v>395684.12089670566</v>
          </cell>
          <cell r="O185">
            <v>484512.51640513388</v>
          </cell>
          <cell r="P185">
            <v>1751088.5773018827</v>
          </cell>
          <cell r="Q185">
            <v>0</v>
          </cell>
          <cell r="R185">
            <v>0</v>
          </cell>
          <cell r="S185">
            <v>541637.00275467825</v>
          </cell>
          <cell r="T185">
            <v>967290.26848749013</v>
          </cell>
          <cell r="U185">
            <v>626998.12674601702</v>
          </cell>
          <cell r="V185">
            <v>1158704.9231569902</v>
          </cell>
          <cell r="W185">
            <v>0</v>
          </cell>
          <cell r="X185">
            <v>2333.6184337804216</v>
          </cell>
          <cell r="Y185">
            <v>5012.2791174400454</v>
          </cell>
          <cell r="Z185">
            <v>10030.347733721688</v>
          </cell>
          <cell r="AA185">
            <v>213576.54704195715</v>
          </cell>
          <cell r="AB185">
            <v>0</v>
          </cell>
          <cell r="AC185">
            <v>648814.41769253905</v>
          </cell>
          <cell r="AD185">
            <v>1569949.8028468126</v>
          </cell>
          <cell r="AE185">
            <v>1140582.6567007687</v>
          </cell>
          <cell r="AF185">
            <v>3446565.6084456434</v>
          </cell>
          <cell r="AG185">
            <v>193410.17412093643</v>
          </cell>
          <cell r="AH185">
            <v>0</v>
          </cell>
          <cell r="AI185">
            <v>0</v>
          </cell>
          <cell r="AJ185">
            <v>0</v>
          </cell>
          <cell r="AK185">
            <v>0</v>
          </cell>
          <cell r="AL185">
            <v>0</v>
          </cell>
          <cell r="AM185">
            <v>0</v>
          </cell>
          <cell r="AN185">
            <v>0</v>
          </cell>
          <cell r="AO185">
            <v>0</v>
          </cell>
        </row>
        <row r="189">
          <cell r="J189">
            <v>0.39522713196588388</v>
          </cell>
          <cell r="K189">
            <v>0</v>
          </cell>
          <cell r="L189">
            <v>0</v>
          </cell>
          <cell r="M189">
            <v>4.4342478541343619E-3</v>
          </cell>
          <cell r="N189">
            <v>1.8055716839702887E-2</v>
          </cell>
          <cell r="O189">
            <v>2.2109102537846703E-2</v>
          </cell>
          <cell r="P189">
            <v>7.9905050122682869E-2</v>
          </cell>
          <cell r="Q189">
            <v>0</v>
          </cell>
          <cell r="R189">
            <v>0</v>
          </cell>
          <cell r="S189">
            <v>2.4715786747977291E-2</v>
          </cell>
          <cell r="T189">
            <v>4.4139044928137555E-2</v>
          </cell>
          <cell r="U189">
            <v>2.8610955147491436E-2</v>
          </cell>
          <cell r="V189">
            <v>5.2873610257293722E-2</v>
          </cell>
          <cell r="W189">
            <v>0</v>
          </cell>
          <cell r="X189">
            <v>1.0648684500344082E-4</v>
          </cell>
          <cell r="Y189">
            <v>2.2871853502981151E-4</v>
          </cell>
          <cell r="Z189">
            <v>4.5770125440821598E-4</v>
          </cell>
          <cell r="AA189">
            <v>9.7458489065770527E-3</v>
          </cell>
          <cell r="AB189">
            <v>0</v>
          </cell>
          <cell r="AC189">
            <v>2.9606468363766816E-2</v>
          </cell>
          <cell r="AD189">
            <v>7.1639390098622038E-2</v>
          </cell>
          <cell r="AE189">
            <v>5.2046661450539364E-2</v>
          </cell>
          <cell r="AF189">
            <v>0.15727245398305528</v>
          </cell>
          <cell r="AG189">
            <v>8.8256241618472637E-3</v>
          </cell>
          <cell r="AH189">
            <v>0</v>
          </cell>
          <cell r="AI189">
            <v>0</v>
          </cell>
          <cell r="AJ189">
            <v>0</v>
          </cell>
          <cell r="AK189">
            <v>0</v>
          </cell>
          <cell r="AL189">
            <v>0</v>
          </cell>
          <cell r="AM189">
            <v>0</v>
          </cell>
          <cell r="AN189">
            <v>0</v>
          </cell>
          <cell r="AO189">
            <v>0</v>
          </cell>
        </row>
        <row r="191">
          <cell r="J191">
            <v>132004273.71038608</v>
          </cell>
          <cell r="K191">
            <v>0</v>
          </cell>
          <cell r="L191">
            <v>0</v>
          </cell>
          <cell r="M191">
            <v>1481020.9626179489</v>
          </cell>
          <cell r="N191">
            <v>6030536.8608932076</v>
          </cell>
          <cell r="O191">
            <v>7384351.3940455718</v>
          </cell>
          <cell r="P191">
            <v>26687965.613016766</v>
          </cell>
          <cell r="Q191">
            <v>0</v>
          </cell>
          <cell r="R191">
            <v>0</v>
          </cell>
          <cell r="S191">
            <v>8254973.4443058306</v>
          </cell>
          <cell r="T191">
            <v>14742263.616941782</v>
          </cell>
          <cell r="U191">
            <v>9555944.0355705414</v>
          </cell>
          <cell r="V191">
            <v>17659573.333802786</v>
          </cell>
          <cell r="W191">
            <v>0</v>
          </cell>
          <cell r="X191">
            <v>35566.178274428385</v>
          </cell>
          <cell r="Y191">
            <v>76391.071510039779</v>
          </cell>
          <cell r="Z191">
            <v>152870.37953078724</v>
          </cell>
          <cell r="AA191">
            <v>3255074.3675029748</v>
          </cell>
          <cell r="AB191">
            <v>0</v>
          </cell>
          <cell r="AC191">
            <v>9888441.4489689339</v>
          </cell>
          <cell r="AD191">
            <v>23927268.383588433</v>
          </cell>
          <cell r="AE191">
            <v>17383375.75574607</v>
          </cell>
          <cell r="AF191">
            <v>52528367.572890706</v>
          </cell>
          <cell r="AG191">
            <v>2947723.0010262751</v>
          </cell>
          <cell r="AH191">
            <v>0</v>
          </cell>
          <cell r="AI191">
            <v>0</v>
          </cell>
          <cell r="AJ191">
            <v>0</v>
          </cell>
          <cell r="AK191">
            <v>0</v>
          </cell>
          <cell r="AL191">
            <v>0</v>
          </cell>
          <cell r="AM191">
            <v>0</v>
          </cell>
          <cell r="AN191">
            <v>0</v>
          </cell>
          <cell r="AO191">
            <v>0</v>
          </cell>
        </row>
        <row r="197">
          <cell r="J197">
            <v>50.395059954824497</v>
          </cell>
          <cell r="K197">
            <v>0</v>
          </cell>
          <cell r="L197">
            <v>0</v>
          </cell>
          <cell r="M197">
            <v>20.08659657094401</v>
          </cell>
          <cell r="N197">
            <v>110.2459680060245</v>
          </cell>
          <cell r="O197">
            <v>275.77865085532216</v>
          </cell>
          <cell r="P197">
            <v>892.88569914738605</v>
          </cell>
          <cell r="Q197">
            <v>0</v>
          </cell>
          <cell r="R197">
            <v>0</v>
          </cell>
          <cell r="S197">
            <v>1455.7211609632025</v>
          </cell>
          <cell r="T197">
            <v>2440.3775438488051</v>
          </cell>
          <cell r="U197">
            <v>3906.8345341774511</v>
          </cell>
          <cell r="V197">
            <v>8415.903837998032</v>
          </cell>
          <cell r="W197">
            <v>0</v>
          </cell>
          <cell r="X197">
            <v>1455.7211609632025</v>
          </cell>
          <cell r="Y197">
            <v>2440.3775438488051</v>
          </cell>
          <cell r="Z197">
            <v>3906.8345341774511</v>
          </cell>
          <cell r="AA197">
            <v>8415.903837998032</v>
          </cell>
          <cell r="AB197">
            <v>0</v>
          </cell>
          <cell r="AC197">
            <v>7237.0062032324258</v>
          </cell>
          <cell r="AD197">
            <v>22418.9444118108</v>
          </cell>
          <cell r="AE197">
            <v>51511.272784946603</v>
          </cell>
          <cell r="AF197">
            <v>136257.49803381806</v>
          </cell>
          <cell r="AG197">
            <v>0</v>
          </cell>
          <cell r="AH197">
            <v>0</v>
          </cell>
          <cell r="AI197">
            <v>0</v>
          </cell>
          <cell r="AJ197">
            <v>0</v>
          </cell>
          <cell r="AK197">
            <v>0</v>
          </cell>
          <cell r="AL197">
            <v>0</v>
          </cell>
          <cell r="AM197">
            <v>0</v>
          </cell>
          <cell r="AN197">
            <v>0</v>
          </cell>
          <cell r="AO197">
            <v>0</v>
          </cell>
        </row>
        <row r="199">
          <cell r="J199">
            <v>13.806865741047808</v>
          </cell>
          <cell r="K199">
            <v>0</v>
          </cell>
          <cell r="L199">
            <v>0</v>
          </cell>
          <cell r="M199">
            <v>5.503177142724387</v>
          </cell>
          <cell r="N199">
            <v>30.204374796171098</v>
          </cell>
          <cell r="O199">
            <v>75.555794754882783</v>
          </cell>
          <cell r="P199">
            <v>244.62621894448932</v>
          </cell>
          <cell r="Q199">
            <v>0</v>
          </cell>
          <cell r="R199">
            <v>0</v>
          </cell>
          <cell r="S199">
            <v>398.82771533238423</v>
          </cell>
          <cell r="T199">
            <v>668.59658735583696</v>
          </cell>
          <cell r="U199">
            <v>1070.3656258020414</v>
          </cell>
          <cell r="V199">
            <v>2305.7270789035706</v>
          </cell>
          <cell r="W199">
            <v>0</v>
          </cell>
          <cell r="X199">
            <v>398.82771533238423</v>
          </cell>
          <cell r="Y199">
            <v>668.59658735583696</v>
          </cell>
          <cell r="Z199">
            <v>1070.3656258020414</v>
          </cell>
          <cell r="AA199">
            <v>2305.7270789035706</v>
          </cell>
          <cell r="AB199">
            <v>0</v>
          </cell>
          <cell r="AC199">
            <v>1982.7414255431304</v>
          </cell>
          <cell r="AD199">
            <v>6142.1765511810408</v>
          </cell>
          <cell r="AE199">
            <v>14112.677475327835</v>
          </cell>
          <cell r="AF199">
            <v>37330.82137912824</v>
          </cell>
          <cell r="AG199">
            <v>0</v>
          </cell>
          <cell r="AH199">
            <v>0</v>
          </cell>
          <cell r="AI199">
            <v>0</v>
          </cell>
          <cell r="AJ199">
            <v>0</v>
          </cell>
          <cell r="AK199">
            <v>0</v>
          </cell>
          <cell r="AL199">
            <v>0</v>
          </cell>
          <cell r="AM199">
            <v>0</v>
          </cell>
          <cell r="AN199">
            <v>0</v>
          </cell>
          <cell r="AO199">
            <v>0</v>
          </cell>
        </row>
      </sheetData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Version control"/>
      <sheetName val="Model map"/>
      <sheetName val="Named ranges"/>
      <sheetName val="Index"/>
      <sheetName val="Fixed inputs"/>
      <sheetName val="General inputs"/>
      <sheetName val="LRIC inputs"/>
      <sheetName val="FCP inputs"/>
      <sheetName val="Tariff inputs"/>
      <sheetName val="Tariff inputs transposed"/>
      <sheetName val="LDNO inputs"/>
      <sheetName val="Capacities"/>
      <sheetName val="Asset values"/>
      <sheetName val="Charge 1 (LRIC)"/>
      <sheetName val="Charge 1 (FCP)"/>
      <sheetName val="Transmission"/>
      <sheetName val="Export super-red"/>
      <sheetName val="Export capacity"/>
      <sheetName val="Import capacity"/>
      <sheetName val="Import super-red"/>
      <sheetName val="Residual bands"/>
      <sheetName val="Residual charge"/>
      <sheetName val="Fixed"/>
      <sheetName val="Import exceeded"/>
      <sheetName val="Export exceeded"/>
      <sheetName val="LDNO Calculations"/>
      <sheetName val="Revenue"/>
      <sheetName val="EHV tariffs"/>
      <sheetName val="EHV tariffs transposed"/>
      <sheetName val="LDNO tariffs"/>
      <sheetName val="LDNO tariffs transposed"/>
      <sheetName val="Revenue summary"/>
      <sheetName val="Revenue summary transposed"/>
      <sheetName val="Outputs to other model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>
        <row r="92">
          <cell r="J92">
            <v>1832.3466252373496</v>
          </cell>
          <cell r="K92">
            <v>12401.828130199781</v>
          </cell>
          <cell r="L92">
            <v>22338.679586443308</v>
          </cell>
          <cell r="M92">
            <v>52301.853707892114</v>
          </cell>
        </row>
      </sheetData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Version control"/>
      <sheetName val="Model map"/>
      <sheetName val="Index"/>
      <sheetName val="Named ranges"/>
      <sheetName val="Fixed inputs"/>
      <sheetName val="Inputs by customer type"/>
      <sheetName val="Inputs by network level"/>
      <sheetName val="General inputs"/>
      <sheetName val="Standing charge factors"/>
      <sheetName val="Load &amp; loss characteristics"/>
      <sheetName val="Customer contributions"/>
      <sheetName val="Volume adjustments"/>
      <sheetName val="Pseudo-load coefficients"/>
      <sheetName val="System peak demand"/>
      <sheetName val="Service model assets"/>
      <sheetName val="Unit costs"/>
      <sheetName val="Initial unit rates"/>
      <sheetName val="Service model charges"/>
      <sheetName val="Unit rate charges"/>
      <sheetName val="Capacity charges"/>
      <sheetName val="Reactive power charges"/>
      <sheetName val="Fixed charges"/>
      <sheetName val="SoLR &amp; bad debt adders"/>
      <sheetName val="Revenue matching"/>
      <sheetName val="Rounding"/>
      <sheetName val="Net revenue summary"/>
      <sheetName val="Tariff summary"/>
      <sheetName val="Output to other model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>
        <row r="5">
          <cell r="J5" t="str">
            <v>Domestic Aggregated with Residual</v>
          </cell>
          <cell r="K5" t="str">
            <v>Domestic Aggregated (Related MPAN)</v>
          </cell>
          <cell r="L5" t="str">
            <v>Non-Domestic Aggregated No Residual</v>
          </cell>
          <cell r="M5" t="str">
            <v>Non-Domestic Aggregated Band 1</v>
          </cell>
          <cell r="N5" t="str">
            <v>Non-Domestic Aggregated Band 2</v>
          </cell>
          <cell r="O5" t="str">
            <v>Non-Domestic Aggregated Band 3</v>
          </cell>
          <cell r="P5" t="str">
            <v>Non-Domestic Aggregated Band 4</v>
          </cell>
          <cell r="Q5" t="str">
            <v>Non-Domestic Aggregated (Related MPAN)</v>
          </cell>
          <cell r="R5" t="str">
            <v>LV Site Specific No Residual</v>
          </cell>
          <cell r="S5" t="str">
            <v>LV Site Specific Band 1</v>
          </cell>
          <cell r="T5" t="str">
            <v>LV Site Specific Band 2</v>
          </cell>
          <cell r="U5" t="str">
            <v>LV Site Specific Band 3</v>
          </cell>
          <cell r="V5" t="str">
            <v>LV Site Specific Band 4</v>
          </cell>
          <cell r="W5" t="str">
            <v>LV Sub Site Specific No Residual</v>
          </cell>
          <cell r="X5" t="str">
            <v>LV Sub Site Specific Band 1</v>
          </cell>
          <cell r="Y5" t="str">
            <v>LV Sub Site Specific Band 2</v>
          </cell>
          <cell r="Z5" t="str">
            <v>LV Sub Site Specific Band 3</v>
          </cell>
          <cell r="AA5" t="str">
            <v>LV Sub Site Specific Band 4</v>
          </cell>
          <cell r="AB5" t="str">
            <v>HV Site Specific No Residual</v>
          </cell>
          <cell r="AC5" t="str">
            <v>HV Site Specific Band 1</v>
          </cell>
          <cell r="AD5" t="str">
            <v>HV Site Specific Band 2</v>
          </cell>
          <cell r="AE5" t="str">
            <v>HV Site Specific Band 3</v>
          </cell>
          <cell r="AF5" t="str">
            <v>HV Site Specific Band 4</v>
          </cell>
          <cell r="AG5" t="str">
            <v>Unmetered Supplies</v>
          </cell>
          <cell r="AH5" t="str">
            <v>LV Generation Aggregated</v>
          </cell>
          <cell r="AI5" t="str">
            <v>LV Sub Generation Aggregated</v>
          </cell>
          <cell r="AJ5" t="str">
            <v>LV Generation Site Specific</v>
          </cell>
          <cell r="AK5" t="str">
            <v>LV Generation Site Specific no RP Charge</v>
          </cell>
          <cell r="AL5" t="str">
            <v>LV Sub Generation Site Specific</v>
          </cell>
          <cell r="AM5" t="str">
            <v>LV Sub Generation Site Specific no RP Charge</v>
          </cell>
          <cell r="AN5" t="str">
            <v>HV Generation Site Specific</v>
          </cell>
          <cell r="AO5" t="str">
            <v>HV Generation Site Specific no RP Charge</v>
          </cell>
        </row>
        <row r="19">
          <cell r="J19" t="str">
            <v>Domestic Aggregated</v>
          </cell>
          <cell r="K19" t="str">
            <v>Domestic Aggregated (Related MPAN)</v>
          </cell>
          <cell r="L19" t="str">
            <v>Non-Domestic Aggregated</v>
          </cell>
          <cell r="M19" t="str">
            <v>Non-Domestic Aggregated (Related MPAN)</v>
          </cell>
          <cell r="N19" t="str">
            <v>LV Site Specific</v>
          </cell>
          <cell r="O19" t="str">
            <v>LV Sub Site Specific</v>
          </cell>
          <cell r="P19" t="str">
            <v>HV Site Specific</v>
          </cell>
          <cell r="Q19" t="str">
            <v>Unmetered Supplies</v>
          </cell>
          <cell r="R19" t="str">
            <v>LV Generation Aggregated</v>
          </cell>
          <cell r="S19" t="str">
            <v>LV Sub Generation Aggregated</v>
          </cell>
          <cell r="T19" t="str">
            <v>LV Generation Site Specific</v>
          </cell>
          <cell r="U19" t="str">
            <v>LV Generation Site Specific no RP Charge</v>
          </cell>
          <cell r="V19" t="str">
            <v>LV Sub Generation Site Specific</v>
          </cell>
          <cell r="W19" t="str">
            <v>LV Sub Generation Site Specific no RP Charge</v>
          </cell>
          <cell r="X19" t="str">
            <v>HV Generation Site Specific</v>
          </cell>
          <cell r="Y19" t="str">
            <v>HV Generation Site Specific no RP Charge</v>
          </cell>
        </row>
        <row r="20">
          <cell r="J20">
            <v>6.5615200599551269</v>
          </cell>
          <cell r="K20">
            <v>6.5615200599551269</v>
          </cell>
          <cell r="L20">
            <v>6.4269301757751975</v>
          </cell>
          <cell r="M20">
            <v>6.4269301757751975</v>
          </cell>
          <cell r="N20">
            <v>4.3308760722024244</v>
          </cell>
          <cell r="O20">
            <v>2.6156756431471004</v>
          </cell>
          <cell r="P20">
            <v>1.3177205323572698</v>
          </cell>
          <cell r="Q20">
            <v>22.103495189357254</v>
          </cell>
          <cell r="R20">
            <v>-4.4956598174485007</v>
          </cell>
          <cell r="S20">
            <v>-3.7387633062351462</v>
          </cell>
          <cell r="T20">
            <v>-4.4956598174485007</v>
          </cell>
          <cell r="U20">
            <v>-4.4956598174485007</v>
          </cell>
          <cell r="V20">
            <v>-3.7387633062351462</v>
          </cell>
          <cell r="W20">
            <v>-3.7387633062351462</v>
          </cell>
          <cell r="X20">
            <v>-1.9444114265723698</v>
          </cell>
          <cell r="Y20">
            <v>-1.9444114265723698</v>
          </cell>
        </row>
        <row r="21">
          <cell r="J21">
            <v>1.1519825898399547</v>
          </cell>
          <cell r="K21">
            <v>1.1519825898399547</v>
          </cell>
          <cell r="L21">
            <v>1.1283531256415453</v>
          </cell>
          <cell r="M21">
            <v>1.1283531256415453</v>
          </cell>
          <cell r="N21">
            <v>0.759930050766631</v>
          </cell>
          <cell r="O21">
            <v>0.45823754832786273</v>
          </cell>
          <cell r="P21">
            <v>0.21538943914808167</v>
          </cell>
          <cell r="Q21">
            <v>2.2075601565483649</v>
          </cell>
          <cell r="R21">
            <v>-0.78928690184925854</v>
          </cell>
          <cell r="S21">
            <v>-0.65617778684694006</v>
          </cell>
          <cell r="T21">
            <v>-0.78928690184925854</v>
          </cell>
          <cell r="U21">
            <v>-0.78928690184925854</v>
          </cell>
          <cell r="V21">
            <v>-0.65617778684694006</v>
          </cell>
          <cell r="W21">
            <v>-0.65617778684694006</v>
          </cell>
          <cell r="X21">
            <v>-0.33901282382252057</v>
          </cell>
          <cell r="Y21">
            <v>-0.33901282382252057</v>
          </cell>
        </row>
        <row r="22">
          <cell r="J22">
            <v>0.1554941170727053</v>
          </cell>
          <cell r="K22">
            <v>0.1554941170727053</v>
          </cell>
          <cell r="L22">
            <v>0.15230462210564749</v>
          </cell>
          <cell r="M22">
            <v>0.15230462210564749</v>
          </cell>
          <cell r="N22">
            <v>9.5853296862900006E-2</v>
          </cell>
          <cell r="O22">
            <v>4.6288090746644237E-2</v>
          </cell>
          <cell r="P22">
            <v>1.889423895841208E-2</v>
          </cell>
          <cell r="Q22">
            <v>1.2238746862789442</v>
          </cell>
          <cell r="R22">
            <v>-0.1065376082959312</v>
          </cell>
          <cell r="S22">
            <v>-8.504695897992659E-2</v>
          </cell>
          <cell r="T22">
            <v>-0.1065376082959312</v>
          </cell>
          <cell r="U22">
            <v>-0.1065376082959312</v>
          </cell>
          <cell r="V22">
            <v>-8.504695897992659E-2</v>
          </cell>
          <cell r="W22">
            <v>-8.504695897992659E-2</v>
          </cell>
          <cell r="X22">
            <v>-3.3872294946775898E-2</v>
          </cell>
          <cell r="Y22">
            <v>-3.3872294946775898E-2</v>
          </cell>
        </row>
        <row r="23">
          <cell r="J23">
            <v>5.3748510392058657</v>
          </cell>
          <cell r="K23">
            <v>0</v>
          </cell>
          <cell r="L23">
            <v>10.256081766443646</v>
          </cell>
          <cell r="M23">
            <v>0</v>
          </cell>
          <cell r="N23">
            <v>14.779120881622102</v>
          </cell>
          <cell r="O23">
            <v>11.536692068054183</v>
          </cell>
          <cell r="P23">
            <v>106.5048450975043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66.655278048766647</v>
          </cell>
          <cell r="Y23">
            <v>66.655278048766647</v>
          </cell>
        </row>
        <row r="24"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5.1563907258939281</v>
          </cell>
          <cell r="O24">
            <v>5.7716763139786247</v>
          </cell>
          <cell r="P24">
            <v>6.0834656296358887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</row>
        <row r="25"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8.8953287633725964</v>
          </cell>
          <cell r="O25">
            <v>7.8006534825366796</v>
          </cell>
          <cell r="P25">
            <v>7.878672339925922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</row>
        <row r="26"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0.10814489970654939</v>
          </cell>
          <cell r="O26">
            <v>6.4372527059133433E-2</v>
          </cell>
          <cell r="P26">
            <v>2.9082071568630019E-2</v>
          </cell>
          <cell r="Q26">
            <v>0</v>
          </cell>
          <cell r="R26">
            <v>0</v>
          </cell>
          <cell r="S26">
            <v>0</v>
          </cell>
          <cell r="T26">
            <v>0.12430757252035224</v>
          </cell>
          <cell r="U26">
            <v>0</v>
          </cell>
          <cell r="V26">
            <v>9.5371987179205489E-2</v>
          </cell>
          <cell r="W26">
            <v>0</v>
          </cell>
          <cell r="X26">
            <v>7.3959950247699302E-2</v>
          </cell>
          <cell r="Y26">
            <v>0</v>
          </cell>
        </row>
        <row r="28">
          <cell r="J28" t="str">
            <v>Domestic Aggregated</v>
          </cell>
          <cell r="K28" t="str">
            <v>Domestic Aggregated (Related MPAN)</v>
          </cell>
          <cell r="L28" t="str">
            <v>Non-Domestic Aggregated</v>
          </cell>
          <cell r="M28" t="str">
            <v>Non-Domestic Aggregated (Related MPAN)</v>
          </cell>
          <cell r="N28" t="str">
            <v>LV Site Specific</v>
          </cell>
          <cell r="O28" t="str">
            <v>LV Sub Site Specific</v>
          </cell>
          <cell r="P28" t="str">
            <v>HV Site Specific</v>
          </cell>
          <cell r="Q28" t="str">
            <v>Unmetered Supplies</v>
          </cell>
          <cell r="R28" t="str">
            <v>LV Generation Aggregated</v>
          </cell>
          <cell r="S28" t="str">
            <v>LV Sub Generation Aggregated</v>
          </cell>
          <cell r="T28" t="str">
            <v>LV Generation Site Specific</v>
          </cell>
          <cell r="U28" t="str">
            <v>LV Generation Site Specific no RP Charge</v>
          </cell>
          <cell r="V28" t="str">
            <v>LV Sub Generation Site Specific</v>
          </cell>
          <cell r="W28" t="str">
            <v>LV Sub Generation Site Specific no RP Charge</v>
          </cell>
          <cell r="X28" t="str">
            <v>HV Generation Site Specific</v>
          </cell>
          <cell r="Y28" t="str">
            <v>HV Generation Site Specific no RP Charge</v>
          </cell>
        </row>
        <row r="29">
          <cell r="J29">
            <v>0.66083299046851618</v>
          </cell>
          <cell r="K29">
            <v>0</v>
          </cell>
          <cell r="L29">
            <v>0.47039476132780506</v>
          </cell>
          <cell r="M29">
            <v>0</v>
          </cell>
          <cell r="N29">
            <v>0.47039476132780506</v>
          </cell>
          <cell r="O29">
            <v>0.47039476132780506</v>
          </cell>
          <cell r="P29">
            <v>0.47039476132780506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</row>
        <row r="32">
          <cell r="J32" t="b">
            <v>1</v>
          </cell>
          <cell r="K32" t="b">
            <v>0</v>
          </cell>
          <cell r="L32" t="b">
            <v>0</v>
          </cell>
          <cell r="M32" t="b">
            <v>1</v>
          </cell>
          <cell r="N32" t="b">
            <v>1</v>
          </cell>
          <cell r="O32" t="b">
            <v>1</v>
          </cell>
          <cell r="P32" t="b">
            <v>1</v>
          </cell>
          <cell r="Q32" t="b">
            <v>0</v>
          </cell>
          <cell r="R32" t="b">
            <v>0</v>
          </cell>
          <cell r="S32" t="b">
            <v>1</v>
          </cell>
          <cell r="T32" t="b">
            <v>1</v>
          </cell>
          <cell r="U32" t="b">
            <v>1</v>
          </cell>
          <cell r="V32" t="b">
            <v>1</v>
          </cell>
          <cell r="W32" t="b">
            <v>0</v>
          </cell>
          <cell r="X32" t="b">
            <v>1</v>
          </cell>
          <cell r="Y32" t="b">
            <v>1</v>
          </cell>
          <cell r="Z32" t="b">
            <v>1</v>
          </cell>
          <cell r="AA32" t="b">
            <v>1</v>
          </cell>
          <cell r="AB32" t="b">
            <v>0</v>
          </cell>
          <cell r="AC32" t="b">
            <v>1</v>
          </cell>
          <cell r="AD32" t="b">
            <v>1</v>
          </cell>
          <cell r="AE32" t="b">
            <v>1</v>
          </cell>
          <cell r="AF32" t="b">
            <v>1</v>
          </cell>
          <cell r="AG32" t="b">
            <v>1</v>
          </cell>
          <cell r="AH32" t="b">
            <v>0</v>
          </cell>
          <cell r="AI32" t="b">
            <v>0</v>
          </cell>
          <cell r="AJ32" t="b">
            <v>0</v>
          </cell>
          <cell r="AK32" t="b">
            <v>0</v>
          </cell>
          <cell r="AL32" t="b">
            <v>0</v>
          </cell>
          <cell r="AM32" t="b">
            <v>0</v>
          </cell>
          <cell r="AN32" t="b">
            <v>0</v>
          </cell>
          <cell r="AO32" t="b">
            <v>0</v>
          </cell>
        </row>
        <row r="33">
          <cell r="J33" t="b">
            <v>1</v>
          </cell>
          <cell r="M33" t="b">
            <v>1</v>
          </cell>
          <cell r="N33" t="b">
            <v>1</v>
          </cell>
          <cell r="O33" t="b">
            <v>1</v>
          </cell>
          <cell r="P33" t="b">
            <v>1</v>
          </cell>
          <cell r="S33" t="b">
            <v>1</v>
          </cell>
          <cell r="T33" t="b">
            <v>1</v>
          </cell>
          <cell r="U33" t="b">
            <v>1</v>
          </cell>
          <cell r="V33" t="b">
            <v>1</v>
          </cell>
          <cell r="X33" t="b">
            <v>1</v>
          </cell>
          <cell r="Y33" t="b">
            <v>1</v>
          </cell>
          <cell r="Z33" t="b">
            <v>1</v>
          </cell>
          <cell r="AA33" t="b">
            <v>1</v>
          </cell>
          <cell r="AC33" t="b">
            <v>1</v>
          </cell>
          <cell r="AD33" t="b">
            <v>1</v>
          </cell>
          <cell r="AE33" t="b">
            <v>1</v>
          </cell>
          <cell r="AF33" t="b">
            <v>1</v>
          </cell>
          <cell r="AG33" t="b">
            <v>0</v>
          </cell>
        </row>
        <row r="34">
          <cell r="J34" t="b">
            <v>0</v>
          </cell>
          <cell r="M34" t="b">
            <v>0</v>
          </cell>
          <cell r="N34" t="b">
            <v>0</v>
          </cell>
          <cell r="O34" t="b">
            <v>0</v>
          </cell>
          <cell r="P34" t="b">
            <v>0</v>
          </cell>
          <cell r="S34" t="b">
            <v>0</v>
          </cell>
          <cell r="T34" t="b">
            <v>0</v>
          </cell>
          <cell r="U34" t="b">
            <v>0</v>
          </cell>
          <cell r="V34" t="b">
            <v>0</v>
          </cell>
          <cell r="X34" t="b">
            <v>0</v>
          </cell>
          <cell r="Y34" t="b">
            <v>0</v>
          </cell>
          <cell r="Z34" t="b">
            <v>0</v>
          </cell>
          <cell r="AA34" t="b">
            <v>0</v>
          </cell>
          <cell r="AC34" t="b">
            <v>0</v>
          </cell>
          <cell r="AD34" t="b">
            <v>0</v>
          </cell>
          <cell r="AE34" t="b">
            <v>0</v>
          </cell>
          <cell r="AF34" t="b">
            <v>0</v>
          </cell>
          <cell r="AG34" t="b">
            <v>1</v>
          </cell>
        </row>
        <row r="35">
          <cell r="J35">
            <v>1</v>
          </cell>
          <cell r="M35">
            <v>2</v>
          </cell>
          <cell r="N35">
            <v>2</v>
          </cell>
          <cell r="O35">
            <v>2</v>
          </cell>
          <cell r="P35">
            <v>2</v>
          </cell>
          <cell r="S35">
            <v>3</v>
          </cell>
          <cell r="T35">
            <v>3</v>
          </cell>
          <cell r="U35">
            <v>3</v>
          </cell>
          <cell r="V35">
            <v>3</v>
          </cell>
          <cell r="X35">
            <v>3</v>
          </cell>
          <cell r="Y35">
            <v>3</v>
          </cell>
          <cell r="Z35">
            <v>3</v>
          </cell>
          <cell r="AA35">
            <v>3</v>
          </cell>
          <cell r="AC35">
            <v>4</v>
          </cell>
          <cell r="AD35">
            <v>4</v>
          </cell>
          <cell r="AE35">
            <v>4</v>
          </cell>
          <cell r="AF35">
            <v>4</v>
          </cell>
          <cell r="AG35">
            <v>5</v>
          </cell>
        </row>
        <row r="36">
          <cell r="J36">
            <v>1</v>
          </cell>
          <cell r="M36">
            <v>1</v>
          </cell>
          <cell r="N36">
            <v>2</v>
          </cell>
          <cell r="O36">
            <v>3</v>
          </cell>
          <cell r="P36">
            <v>4</v>
          </cell>
          <cell r="S36">
            <v>1</v>
          </cell>
          <cell r="T36">
            <v>2</v>
          </cell>
          <cell r="U36">
            <v>3</v>
          </cell>
          <cell r="V36">
            <v>4</v>
          </cell>
          <cell r="X36">
            <v>1</v>
          </cell>
          <cell r="Y36">
            <v>2</v>
          </cell>
          <cell r="Z36">
            <v>3</v>
          </cell>
          <cell r="AA36">
            <v>4</v>
          </cell>
          <cell r="AC36">
            <v>1</v>
          </cell>
          <cell r="AD36">
            <v>2</v>
          </cell>
          <cell r="AE36">
            <v>3</v>
          </cell>
          <cell r="AF36">
            <v>4</v>
          </cell>
          <cell r="AG36">
            <v>1</v>
          </cell>
        </row>
        <row r="37">
          <cell r="J37">
            <v>1</v>
          </cell>
          <cell r="K37">
            <v>2</v>
          </cell>
          <cell r="L37">
            <v>3</v>
          </cell>
          <cell r="M37">
            <v>3</v>
          </cell>
          <cell r="N37">
            <v>3</v>
          </cell>
          <cell r="O37">
            <v>3</v>
          </cell>
          <cell r="P37">
            <v>3</v>
          </cell>
          <cell r="Q37">
            <v>4</v>
          </cell>
          <cell r="R37">
            <v>5</v>
          </cell>
          <cell r="S37">
            <v>5</v>
          </cell>
          <cell r="T37">
            <v>5</v>
          </cell>
          <cell r="U37">
            <v>5</v>
          </cell>
          <cell r="V37">
            <v>5</v>
          </cell>
          <cell r="W37">
            <v>6</v>
          </cell>
          <cell r="X37">
            <v>6</v>
          </cell>
          <cell r="Y37">
            <v>6</v>
          </cell>
          <cell r="Z37">
            <v>6</v>
          </cell>
          <cell r="AA37">
            <v>6</v>
          </cell>
          <cell r="AB37">
            <v>7</v>
          </cell>
          <cell r="AC37">
            <v>7</v>
          </cell>
          <cell r="AD37">
            <v>7</v>
          </cell>
          <cell r="AE37">
            <v>7</v>
          </cell>
          <cell r="AF37">
            <v>7</v>
          </cell>
          <cell r="AG37">
            <v>8</v>
          </cell>
          <cell r="AH37">
            <v>9</v>
          </cell>
          <cell r="AI37">
            <v>10</v>
          </cell>
          <cell r="AJ37">
            <v>11</v>
          </cell>
          <cell r="AK37">
            <v>12</v>
          </cell>
          <cell r="AL37">
            <v>13</v>
          </cell>
          <cell r="AM37">
            <v>14</v>
          </cell>
          <cell r="AN37">
            <v>15</v>
          </cell>
          <cell r="AO37">
            <v>16</v>
          </cell>
        </row>
        <row r="40">
          <cell r="J40">
            <v>6.5615200599551269</v>
          </cell>
          <cell r="K40">
            <v>6.5615200599551269</v>
          </cell>
          <cell r="L40">
            <v>6.4269301757751975</v>
          </cell>
          <cell r="M40">
            <v>6.4269301757751975</v>
          </cell>
          <cell r="N40">
            <v>6.4269301757751975</v>
          </cell>
          <cell r="O40">
            <v>6.4269301757751975</v>
          </cell>
          <cell r="P40">
            <v>6.4269301757751975</v>
          </cell>
          <cell r="Q40">
            <v>6.4269301757751975</v>
          </cell>
          <cell r="R40">
            <v>4.3308760722024244</v>
          </cell>
          <cell r="S40">
            <v>4.3308760722024244</v>
          </cell>
          <cell r="T40">
            <v>4.3308760722024244</v>
          </cell>
          <cell r="U40">
            <v>4.3308760722024244</v>
          </cell>
          <cell r="V40">
            <v>4.3308760722024244</v>
          </cell>
          <cell r="W40">
            <v>2.6156756431471004</v>
          </cell>
          <cell r="X40">
            <v>2.6156756431471004</v>
          </cell>
          <cell r="Y40">
            <v>2.6156756431471004</v>
          </cell>
          <cell r="Z40">
            <v>2.6156756431471004</v>
          </cell>
          <cell r="AA40">
            <v>2.6156756431471004</v>
          </cell>
          <cell r="AB40">
            <v>1.3177205323572698</v>
          </cell>
          <cell r="AC40">
            <v>1.3177205323572698</v>
          </cell>
          <cell r="AD40">
            <v>1.3177205323572698</v>
          </cell>
          <cell r="AE40">
            <v>1.3177205323572698</v>
          </cell>
          <cell r="AF40">
            <v>1.3177205323572698</v>
          </cell>
          <cell r="AG40">
            <v>22.103495189357254</v>
          </cell>
          <cell r="AH40">
            <v>-4.4956598174485007</v>
          </cell>
          <cell r="AI40">
            <v>-3.7387633062351462</v>
          </cell>
          <cell r="AJ40">
            <v>-4.4956598174485007</v>
          </cell>
          <cell r="AK40">
            <v>-4.4956598174485007</v>
          </cell>
          <cell r="AL40">
            <v>-3.7387633062351462</v>
          </cell>
          <cell r="AM40">
            <v>-3.7387633062351462</v>
          </cell>
          <cell r="AN40">
            <v>-1.9444114265723698</v>
          </cell>
          <cell r="AO40">
            <v>-1.9444114265723698</v>
          </cell>
        </row>
        <row r="41">
          <cell r="J41">
            <v>1.1519825898399547</v>
          </cell>
          <cell r="K41">
            <v>1.1519825898399547</v>
          </cell>
          <cell r="L41">
            <v>1.1283531256415453</v>
          </cell>
          <cell r="M41">
            <v>1.1283531256415453</v>
          </cell>
          <cell r="N41">
            <v>1.1283531256415453</v>
          </cell>
          <cell r="O41">
            <v>1.1283531256415453</v>
          </cell>
          <cell r="P41">
            <v>1.1283531256415453</v>
          </cell>
          <cell r="Q41">
            <v>1.1283531256415453</v>
          </cell>
          <cell r="R41">
            <v>0.759930050766631</v>
          </cell>
          <cell r="S41">
            <v>0.759930050766631</v>
          </cell>
          <cell r="T41">
            <v>0.759930050766631</v>
          </cell>
          <cell r="U41">
            <v>0.759930050766631</v>
          </cell>
          <cell r="V41">
            <v>0.759930050766631</v>
          </cell>
          <cell r="W41">
            <v>0.45823754832786273</v>
          </cell>
          <cell r="X41">
            <v>0.45823754832786273</v>
          </cell>
          <cell r="Y41">
            <v>0.45823754832786273</v>
          </cell>
          <cell r="Z41">
            <v>0.45823754832786273</v>
          </cell>
          <cell r="AA41">
            <v>0.45823754832786273</v>
          </cell>
          <cell r="AB41">
            <v>0.21538943914808167</v>
          </cell>
          <cell r="AC41">
            <v>0.21538943914808167</v>
          </cell>
          <cell r="AD41">
            <v>0.21538943914808167</v>
          </cell>
          <cell r="AE41">
            <v>0.21538943914808167</v>
          </cell>
          <cell r="AF41">
            <v>0.21538943914808167</v>
          </cell>
          <cell r="AG41">
            <v>2.2075601565483649</v>
          </cell>
          <cell r="AH41">
            <v>-0.78928690184925854</v>
          </cell>
          <cell r="AI41">
            <v>-0.65617778684694006</v>
          </cell>
          <cell r="AJ41">
            <v>-0.78928690184925854</v>
          </cell>
          <cell r="AK41">
            <v>-0.78928690184925854</v>
          </cell>
          <cell r="AL41">
            <v>-0.65617778684694006</v>
          </cell>
          <cell r="AM41">
            <v>-0.65617778684694006</v>
          </cell>
          <cell r="AN41">
            <v>-0.33901282382252057</v>
          </cell>
          <cell r="AO41">
            <v>-0.33901282382252057</v>
          </cell>
        </row>
        <row r="42">
          <cell r="J42">
            <v>0.1554941170727053</v>
          </cell>
          <cell r="K42">
            <v>0.1554941170727053</v>
          </cell>
          <cell r="L42">
            <v>0.15230462210564749</v>
          </cell>
          <cell r="M42">
            <v>0.15230462210564749</v>
          </cell>
          <cell r="N42">
            <v>0.15230462210564749</v>
          </cell>
          <cell r="O42">
            <v>0.15230462210564749</v>
          </cell>
          <cell r="P42">
            <v>0.15230462210564749</v>
          </cell>
          <cell r="Q42">
            <v>0.15230462210564749</v>
          </cell>
          <cell r="R42">
            <v>9.5853296862900006E-2</v>
          </cell>
          <cell r="S42">
            <v>9.5853296862900006E-2</v>
          </cell>
          <cell r="T42">
            <v>9.5853296862900006E-2</v>
          </cell>
          <cell r="U42">
            <v>9.5853296862900006E-2</v>
          </cell>
          <cell r="V42">
            <v>9.5853296862900006E-2</v>
          </cell>
          <cell r="W42">
            <v>4.6288090746644237E-2</v>
          </cell>
          <cell r="X42">
            <v>4.6288090746644237E-2</v>
          </cell>
          <cell r="Y42">
            <v>4.6288090746644237E-2</v>
          </cell>
          <cell r="Z42">
            <v>4.6288090746644237E-2</v>
          </cell>
          <cell r="AA42">
            <v>4.6288090746644237E-2</v>
          </cell>
          <cell r="AB42">
            <v>1.889423895841208E-2</v>
          </cell>
          <cell r="AC42">
            <v>1.889423895841208E-2</v>
          </cell>
          <cell r="AD42">
            <v>1.889423895841208E-2</v>
          </cell>
          <cell r="AE42">
            <v>1.889423895841208E-2</v>
          </cell>
          <cell r="AF42">
            <v>1.889423895841208E-2</v>
          </cell>
          <cell r="AG42">
            <v>1.2238746862789442</v>
          </cell>
          <cell r="AH42">
            <v>-0.1065376082959312</v>
          </cell>
          <cell r="AI42">
            <v>-8.504695897992659E-2</v>
          </cell>
          <cell r="AJ42">
            <v>-0.1065376082959312</v>
          </cell>
          <cell r="AK42">
            <v>-0.1065376082959312</v>
          </cell>
          <cell r="AL42">
            <v>-8.504695897992659E-2</v>
          </cell>
          <cell r="AM42">
            <v>-8.504695897992659E-2</v>
          </cell>
          <cell r="AN42">
            <v>-3.3872294946775898E-2</v>
          </cell>
          <cell r="AO42">
            <v>-3.3872294946775898E-2</v>
          </cell>
        </row>
        <row r="43">
          <cell r="J43">
            <v>5.3748510392058657</v>
          </cell>
          <cell r="K43">
            <v>0</v>
          </cell>
          <cell r="L43">
            <v>10.256081766443646</v>
          </cell>
          <cell r="M43">
            <v>10.256081766443646</v>
          </cell>
          <cell r="N43">
            <v>10.256081766443646</v>
          </cell>
          <cell r="O43">
            <v>10.256081766443646</v>
          </cell>
          <cell r="P43">
            <v>10.256081766443646</v>
          </cell>
          <cell r="Q43">
            <v>0</v>
          </cell>
          <cell r="R43">
            <v>14.779120881622102</v>
          </cell>
          <cell r="S43">
            <v>14.779120881622102</v>
          </cell>
          <cell r="T43">
            <v>14.779120881622102</v>
          </cell>
          <cell r="U43">
            <v>14.779120881622102</v>
          </cell>
          <cell r="V43">
            <v>14.779120881622102</v>
          </cell>
          <cell r="W43">
            <v>11.536692068054183</v>
          </cell>
          <cell r="X43">
            <v>11.536692068054183</v>
          </cell>
          <cell r="Y43">
            <v>11.536692068054183</v>
          </cell>
          <cell r="Z43">
            <v>11.536692068054183</v>
          </cell>
          <cell r="AA43">
            <v>11.536692068054183</v>
          </cell>
          <cell r="AB43">
            <v>106.5048450975043</v>
          </cell>
          <cell r="AC43">
            <v>106.5048450975043</v>
          </cell>
          <cell r="AD43">
            <v>106.5048450975043</v>
          </cell>
          <cell r="AE43">
            <v>106.5048450975043</v>
          </cell>
          <cell r="AF43">
            <v>106.5048450975043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66.655278048766647</v>
          </cell>
          <cell r="AO43">
            <v>66.655278048766647</v>
          </cell>
        </row>
        <row r="44"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5.1563907258939281</v>
          </cell>
          <cell r="S44">
            <v>5.1563907258939281</v>
          </cell>
          <cell r="T44">
            <v>5.1563907258939281</v>
          </cell>
          <cell r="U44">
            <v>5.1563907258939281</v>
          </cell>
          <cell r="V44">
            <v>5.1563907258939281</v>
          </cell>
          <cell r="W44">
            <v>5.7716763139786247</v>
          </cell>
          <cell r="X44">
            <v>5.7716763139786247</v>
          </cell>
          <cell r="Y44">
            <v>5.7716763139786247</v>
          </cell>
          <cell r="Z44">
            <v>5.7716763139786247</v>
          </cell>
          <cell r="AA44">
            <v>5.7716763139786247</v>
          </cell>
          <cell r="AB44">
            <v>6.0834656296358887</v>
          </cell>
          <cell r="AC44">
            <v>6.0834656296358887</v>
          </cell>
          <cell r="AD44">
            <v>6.0834656296358887</v>
          </cell>
          <cell r="AE44">
            <v>6.0834656296358887</v>
          </cell>
          <cell r="AF44">
            <v>6.0834656296358887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</row>
        <row r="45"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8.8953287633725964</v>
          </cell>
          <cell r="S45">
            <v>8.8953287633725964</v>
          </cell>
          <cell r="T45">
            <v>8.8953287633725964</v>
          </cell>
          <cell r="U45">
            <v>8.8953287633725964</v>
          </cell>
          <cell r="V45">
            <v>8.8953287633725964</v>
          </cell>
          <cell r="W45">
            <v>7.8006534825366796</v>
          </cell>
          <cell r="X45">
            <v>7.8006534825366796</v>
          </cell>
          <cell r="Y45">
            <v>7.8006534825366796</v>
          </cell>
          <cell r="Z45">
            <v>7.8006534825366796</v>
          </cell>
          <cell r="AA45">
            <v>7.8006534825366796</v>
          </cell>
          <cell r="AB45">
            <v>7.878672339925922</v>
          </cell>
          <cell r="AC45">
            <v>7.878672339925922</v>
          </cell>
          <cell r="AD45">
            <v>7.878672339925922</v>
          </cell>
          <cell r="AE45">
            <v>7.878672339925922</v>
          </cell>
          <cell r="AF45">
            <v>7.878672339925922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</row>
        <row r="46"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0.10814489970654939</v>
          </cell>
          <cell r="S46">
            <v>0.10814489970654939</v>
          </cell>
          <cell r="T46">
            <v>0.10814489970654939</v>
          </cell>
          <cell r="U46">
            <v>0.10814489970654939</v>
          </cell>
          <cell r="V46">
            <v>0.10814489970654939</v>
          </cell>
          <cell r="W46">
            <v>6.4372527059133433E-2</v>
          </cell>
          <cell r="X46">
            <v>6.4372527059133433E-2</v>
          </cell>
          <cell r="Y46">
            <v>6.4372527059133433E-2</v>
          </cell>
          <cell r="Z46">
            <v>6.4372527059133433E-2</v>
          </cell>
          <cell r="AA46">
            <v>6.4372527059133433E-2</v>
          </cell>
          <cell r="AB46">
            <v>2.9082071568630019E-2</v>
          </cell>
          <cell r="AC46">
            <v>2.9082071568630019E-2</v>
          </cell>
          <cell r="AD46">
            <v>2.9082071568630019E-2</v>
          </cell>
          <cell r="AE46">
            <v>2.9082071568630019E-2</v>
          </cell>
          <cell r="AF46">
            <v>2.9082071568630019E-2</v>
          </cell>
          <cell r="AG46">
            <v>0</v>
          </cell>
          <cell r="AH46">
            <v>0</v>
          </cell>
          <cell r="AI46">
            <v>0</v>
          </cell>
          <cell r="AJ46">
            <v>0.12430757252035224</v>
          </cell>
          <cell r="AK46">
            <v>0</v>
          </cell>
          <cell r="AL46">
            <v>9.5371987179205489E-2</v>
          </cell>
          <cell r="AM46">
            <v>0</v>
          </cell>
          <cell r="AN46">
            <v>7.3959950247699302E-2</v>
          </cell>
          <cell r="AO46">
            <v>0</v>
          </cell>
        </row>
        <row r="48">
          <cell r="J48">
            <v>0.66083299046851618</v>
          </cell>
          <cell r="K48">
            <v>0</v>
          </cell>
          <cell r="L48">
            <v>0.47039476132780506</v>
          </cell>
          <cell r="M48">
            <v>0.47039476132780506</v>
          </cell>
          <cell r="N48">
            <v>0.47039476132780506</v>
          </cell>
          <cell r="O48">
            <v>0.47039476132780506</v>
          </cell>
          <cell r="P48">
            <v>0.47039476132780506</v>
          </cell>
          <cell r="Q48">
            <v>0</v>
          </cell>
          <cell r="R48">
            <v>0.47039476132780506</v>
          </cell>
          <cell r="S48">
            <v>0.47039476132780506</v>
          </cell>
          <cell r="T48">
            <v>0.47039476132780506</v>
          </cell>
          <cell r="U48">
            <v>0.47039476132780506</v>
          </cell>
          <cell r="V48">
            <v>0.47039476132780506</v>
          </cell>
          <cell r="W48">
            <v>0.47039476132780506</v>
          </cell>
          <cell r="X48">
            <v>0.47039476132780506</v>
          </cell>
          <cell r="Y48">
            <v>0.47039476132780506</v>
          </cell>
          <cell r="Z48">
            <v>0.47039476132780506</v>
          </cell>
          <cell r="AA48">
            <v>0.47039476132780506</v>
          </cell>
          <cell r="AB48">
            <v>0.47039476132780506</v>
          </cell>
          <cell r="AC48">
            <v>0.47039476132780506</v>
          </cell>
          <cell r="AD48">
            <v>0.47039476132780506</v>
          </cell>
          <cell r="AE48">
            <v>0.47039476132780506</v>
          </cell>
          <cell r="AF48">
            <v>0.47039476132780506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</row>
        <row r="53">
          <cell r="J53">
            <v>960034.65061850357</v>
          </cell>
          <cell r="K53">
            <v>41.483782012100271</v>
          </cell>
          <cell r="L53">
            <v>0.72466039910595859</v>
          </cell>
          <cell r="M53">
            <v>10103.980166725989</v>
          </cell>
          <cell r="N53">
            <v>37882.397323924932</v>
          </cell>
          <cell r="O53">
            <v>47220.201860235247</v>
          </cell>
          <cell r="P53">
            <v>157627.07650868004</v>
          </cell>
          <cell r="Q53">
            <v>68.560887539232226</v>
          </cell>
          <cell r="R53">
            <v>117.6988942919931</v>
          </cell>
          <cell r="S53">
            <v>60939.389670551143</v>
          </cell>
          <cell r="T53">
            <v>92006.603957090905</v>
          </cell>
          <cell r="U53">
            <v>50537.184445120518</v>
          </cell>
          <cell r="V53">
            <v>49862.510891996673</v>
          </cell>
          <cell r="W53">
            <v>1.0508814470138561</v>
          </cell>
          <cell r="X53">
            <v>609.02004427815871</v>
          </cell>
          <cell r="Y53">
            <v>921.18126964951091</v>
          </cell>
          <cell r="Z53">
            <v>1660.2534689353527</v>
          </cell>
          <cell r="AA53">
            <v>18925.912644918651</v>
          </cell>
          <cell r="AB53">
            <v>469.54708334858589</v>
          </cell>
          <cell r="AC53">
            <v>90485.722301065005</v>
          </cell>
          <cell r="AD53">
            <v>156560.92901751125</v>
          </cell>
          <cell r="AE53">
            <v>85560.414517353536</v>
          </cell>
          <cell r="AF53">
            <v>268320.9067968672</v>
          </cell>
          <cell r="AG53">
            <v>9873.4515787229575</v>
          </cell>
          <cell r="AH53">
            <v>457.53808643504192</v>
          </cell>
          <cell r="AI53">
            <v>0.39896267752263009</v>
          </cell>
          <cell r="AJ53">
            <v>3961.1274911000446</v>
          </cell>
          <cell r="AK53">
            <v>0</v>
          </cell>
          <cell r="AL53">
            <v>867.08326262159437</v>
          </cell>
          <cell r="AM53">
            <v>0</v>
          </cell>
          <cell r="AN53">
            <v>82617.688999999998</v>
          </cell>
          <cell r="AO53">
            <v>0</v>
          </cell>
        </row>
        <row r="54">
          <cell r="J54">
            <v>2695476.015707775</v>
          </cell>
          <cell r="K54">
            <v>921.83164779992728</v>
          </cell>
          <cell r="L54">
            <v>2.9942973339971619</v>
          </cell>
          <cell r="M54">
            <v>41749.653925223101</v>
          </cell>
          <cell r="N54">
            <v>156530.09527275676</v>
          </cell>
          <cell r="O54">
            <v>195113.91089584873</v>
          </cell>
          <cell r="P54">
            <v>651315.20300820912</v>
          </cell>
          <cell r="Q54">
            <v>484.71384901743818</v>
          </cell>
          <cell r="R54">
            <v>482.98197063674684</v>
          </cell>
          <cell r="S54">
            <v>250067.14540126026</v>
          </cell>
          <cell r="T54">
            <v>377552.66230919462</v>
          </cell>
          <cell r="U54">
            <v>207381.29343155207</v>
          </cell>
          <cell r="V54">
            <v>204612.74437946107</v>
          </cell>
          <cell r="W54">
            <v>3.967809786865454</v>
          </cell>
          <cell r="X54">
            <v>2299.475072997695</v>
          </cell>
          <cell r="Y54">
            <v>3478.1012335678633</v>
          </cell>
          <cell r="Z54">
            <v>6268.6138207482827</v>
          </cell>
          <cell r="AA54">
            <v>71458.509074695598</v>
          </cell>
          <cell r="AB54">
            <v>1889.6448260940485</v>
          </cell>
          <cell r="AC54">
            <v>364150.65292749892</v>
          </cell>
          <cell r="AD54">
            <v>630063.65064946283</v>
          </cell>
          <cell r="AE54">
            <v>344329.24906734197</v>
          </cell>
          <cell r="AF54">
            <v>1079830.3966572611</v>
          </cell>
          <cell r="AG54">
            <v>42208.219552989591</v>
          </cell>
          <cell r="AH54">
            <v>3248.7770876219915</v>
          </cell>
          <cell r="AI54">
            <v>1.3352624295820683</v>
          </cell>
          <cell r="AJ54">
            <v>20460.874793847343</v>
          </cell>
          <cell r="AK54">
            <v>0</v>
          </cell>
          <cell r="AL54">
            <v>3490.4578035272211</v>
          </cell>
          <cell r="AM54">
            <v>0</v>
          </cell>
          <cell r="AN54">
            <v>285180.94</v>
          </cell>
          <cell r="AO54">
            <v>0</v>
          </cell>
        </row>
        <row r="55">
          <cell r="J55">
            <v>4316295.8000605712</v>
          </cell>
          <cell r="K55">
            <v>3446.5395573690898</v>
          </cell>
          <cell r="L55">
            <v>3.2427543488928818</v>
          </cell>
          <cell r="M55">
            <v>45213.903874423406</v>
          </cell>
          <cell r="N55">
            <v>169518.45142938974</v>
          </cell>
          <cell r="O55">
            <v>211303.82607741767</v>
          </cell>
          <cell r="P55">
            <v>705359.21168372605</v>
          </cell>
          <cell r="Q55">
            <v>2196.0699760359771</v>
          </cell>
          <cell r="R55">
            <v>534.03126760884493</v>
          </cell>
          <cell r="S55">
            <v>276498.26031787688</v>
          </cell>
          <cell r="T55">
            <v>417458.49555472651</v>
          </cell>
          <cell r="U55">
            <v>229300.68148011222</v>
          </cell>
          <cell r="V55">
            <v>226239.50766905624</v>
          </cell>
          <cell r="W55">
            <v>5.0822483316402547</v>
          </cell>
          <cell r="X55">
            <v>2945.3285266033763</v>
          </cell>
          <cell r="Y55">
            <v>4454.9953604355032</v>
          </cell>
          <cell r="Z55">
            <v>8029.2790843089115</v>
          </cell>
          <cell r="AA55">
            <v>91529.057095570504</v>
          </cell>
          <cell r="AB55">
            <v>2488.8893832169424</v>
          </cell>
          <cell r="AC55">
            <v>479630.18311551277</v>
          </cell>
          <cell r="AD55">
            <v>829869.56553829613</v>
          </cell>
          <cell r="AE55">
            <v>453523.0115736663</v>
          </cell>
          <cell r="AF55">
            <v>1422266.4348360642</v>
          </cell>
          <cell r="AG55">
            <v>173524.53515055144</v>
          </cell>
          <cell r="AH55">
            <v>1514.800126904925</v>
          </cell>
          <cell r="AI55">
            <v>0.71914285163572822</v>
          </cell>
          <cell r="AJ55">
            <v>19474.578745880244</v>
          </cell>
          <cell r="AK55">
            <v>0</v>
          </cell>
          <cell r="AL55">
            <v>5383.0050000000001</v>
          </cell>
          <cell r="AM55">
            <v>0</v>
          </cell>
          <cell r="AN55">
            <v>373259.17400000012</v>
          </cell>
          <cell r="AO55">
            <v>0</v>
          </cell>
        </row>
        <row r="56">
          <cell r="J56">
            <v>2408806.4945941339</v>
          </cell>
          <cell r="K56">
            <v>0</v>
          </cell>
          <cell r="L56">
            <v>20.390470329108716</v>
          </cell>
          <cell r="M56">
            <v>78456.869971556094</v>
          </cell>
          <cell r="N56">
            <v>50276.626011899411</v>
          </cell>
          <cell r="O56">
            <v>25744.26496190442</v>
          </cell>
          <cell r="P56">
            <v>26511.076955302844</v>
          </cell>
          <cell r="Q56">
            <v>0</v>
          </cell>
          <cell r="R56">
            <v>19.636899887816675</v>
          </cell>
          <cell r="S56">
            <v>6557.4163775863681</v>
          </cell>
          <cell r="T56">
            <v>5403.8365782380388</v>
          </cell>
          <cell r="U56">
            <v>1911.6052564015988</v>
          </cell>
          <cell r="V56">
            <v>1129.4643657337508</v>
          </cell>
          <cell r="W56">
            <v>1.0931430740698789</v>
          </cell>
          <cell r="X56">
            <v>23.607909361842108</v>
          </cell>
          <cell r="Y56">
            <v>27.353455681888935</v>
          </cell>
          <cell r="Z56">
            <v>31.527026399168278</v>
          </cell>
          <cell r="AA56">
            <v>253.72546482193138</v>
          </cell>
          <cell r="AB56">
            <v>81.191671872581239</v>
          </cell>
          <cell r="AC56">
            <v>2207.6760655878143</v>
          </cell>
          <cell r="AD56">
            <v>1228.2719264099928</v>
          </cell>
          <cell r="AE56">
            <v>294.42360318878764</v>
          </cell>
          <cell r="AF56">
            <v>310.4061649810144</v>
          </cell>
          <cell r="AG56">
            <v>2378</v>
          </cell>
          <cell r="AH56">
            <v>0</v>
          </cell>
          <cell r="AI56">
            <v>0</v>
          </cell>
          <cell r="AJ56">
            <v>0</v>
          </cell>
          <cell r="AK56">
            <v>0</v>
          </cell>
          <cell r="AL56">
            <v>0</v>
          </cell>
          <cell r="AM56">
            <v>0</v>
          </cell>
          <cell r="AN56">
            <v>304.62796182469179</v>
          </cell>
          <cell r="AO56">
            <v>0</v>
          </cell>
        </row>
        <row r="57"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1989.6809445055094</v>
          </cell>
          <cell r="S57">
            <v>313564.2405411877</v>
          </cell>
          <cell r="T57">
            <v>636585.53245092265</v>
          </cell>
          <cell r="U57">
            <v>358885.82924156229</v>
          </cell>
          <cell r="V57">
            <v>357165.53804192576</v>
          </cell>
          <cell r="W57">
            <v>247.43698703380369</v>
          </cell>
          <cell r="X57">
            <v>5288.6115758219803</v>
          </cell>
          <cell r="Y57">
            <v>3239.1874773020472</v>
          </cell>
          <cell r="Z57">
            <v>5748.5781576090785</v>
          </cell>
          <cell r="AA57">
            <v>120085.30167211652</v>
          </cell>
          <cell r="AB57">
            <v>19586.776762632329</v>
          </cell>
          <cell r="AC57">
            <v>523998.2542546551</v>
          </cell>
          <cell r="AD57">
            <v>791051.98627600539</v>
          </cell>
          <cell r="AE57">
            <v>405754.03606516286</v>
          </cell>
          <cell r="AF57">
            <v>1249005.5778585728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0</v>
          </cell>
        </row>
        <row r="58"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367.50047501414463</v>
          </cell>
          <cell r="S58">
            <v>22662.079085521782</v>
          </cell>
          <cell r="T58">
            <v>5370.7668875369736</v>
          </cell>
          <cell r="U58">
            <v>3339.2508897569396</v>
          </cell>
          <cell r="V58">
            <v>519.49364699243506</v>
          </cell>
          <cell r="W58">
            <v>0</v>
          </cell>
          <cell r="X58">
            <v>836.40999539501365</v>
          </cell>
          <cell r="Y58">
            <v>55.510291754112018</v>
          </cell>
          <cell r="Z58">
            <v>43.207497610393318</v>
          </cell>
          <cell r="AA58">
            <v>3.6260942414917632</v>
          </cell>
          <cell r="AB58">
            <v>236.23479951325976</v>
          </cell>
          <cell r="AC58">
            <v>21235.370297488669</v>
          </cell>
          <cell r="AD58">
            <v>7040.4687560649108</v>
          </cell>
          <cell r="AE58">
            <v>3452.6452024032878</v>
          </cell>
          <cell r="AF58">
            <v>10959.034561941342</v>
          </cell>
          <cell r="AG58">
            <v>0</v>
          </cell>
          <cell r="AH58">
            <v>0</v>
          </cell>
          <cell r="AI58">
            <v>0</v>
          </cell>
          <cell r="AJ58">
            <v>0</v>
          </cell>
          <cell r="AK58">
            <v>0</v>
          </cell>
          <cell r="AL58">
            <v>0</v>
          </cell>
          <cell r="AM58">
            <v>0</v>
          </cell>
          <cell r="AN58">
            <v>0</v>
          </cell>
          <cell r="AO58">
            <v>0</v>
          </cell>
        </row>
        <row r="59"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1993.5865674089466</v>
          </cell>
          <cell r="S59">
            <v>57375.761071854278</v>
          </cell>
          <cell r="T59">
            <v>80541.996229225158</v>
          </cell>
          <cell r="U59">
            <v>53632.366653846439</v>
          </cell>
          <cell r="V59">
            <v>44667.147396597851</v>
          </cell>
          <cell r="W59">
            <v>5.2795444232224096</v>
          </cell>
          <cell r="X59">
            <v>356.50720767738596</v>
          </cell>
          <cell r="Y59">
            <v>263.77318079693788</v>
          </cell>
          <cell r="Z59">
            <v>1055.8184576649005</v>
          </cell>
          <cell r="AA59">
            <v>9937.2665620366115</v>
          </cell>
          <cell r="AB59">
            <v>2282.4496198708325</v>
          </cell>
          <cell r="AC59">
            <v>154345.09271964646</v>
          </cell>
          <cell r="AD59">
            <v>176282.17264758219</v>
          </cell>
          <cell r="AE59">
            <v>78284.927413485319</v>
          </cell>
          <cell r="AF59">
            <v>347794.7099353465</v>
          </cell>
          <cell r="AG59">
            <v>0</v>
          </cell>
          <cell r="AH59">
            <v>0</v>
          </cell>
          <cell r="AI59">
            <v>0</v>
          </cell>
          <cell r="AJ59">
            <v>3628.1746130344986</v>
          </cell>
          <cell r="AK59">
            <v>0</v>
          </cell>
          <cell r="AL59">
            <v>230.36599999999999</v>
          </cell>
          <cell r="AM59">
            <v>0</v>
          </cell>
          <cell r="AN59">
            <v>33111.047688099599</v>
          </cell>
          <cell r="AO59">
            <v>0</v>
          </cell>
        </row>
        <row r="76">
          <cell r="J76">
            <v>62992866.182853229</v>
          </cell>
          <cell r="K76">
            <v>2721.9666783520161</v>
          </cell>
          <cell r="L76">
            <v>46.573417862033828</v>
          </cell>
          <cell r="M76">
            <v>649375.75028965378</v>
          </cell>
          <cell r="N76">
            <v>2434675.2249183874</v>
          </cell>
          <cell r="O76">
            <v>3034809.4024174199</v>
          </cell>
          <cell r="P76">
            <v>10130582.145328617</v>
          </cell>
          <cell r="Q76">
            <v>4406.3603700382127</v>
          </cell>
          <cell r="R76">
            <v>5097.3932501387544</v>
          </cell>
          <cell r="S76">
            <v>2639209.4457880952</v>
          </cell>
          <cell r="T76">
            <v>3984691.9956236989</v>
          </cell>
          <cell r="U76">
            <v>2188702.8286985303</v>
          </cell>
          <cell r="V76">
            <v>2159483.5532208113</v>
          </cell>
          <cell r="W76">
            <v>27.487650047893236</v>
          </cell>
          <cell r="X76">
            <v>15929.988960067483</v>
          </cell>
          <cell r="Y76">
            <v>24095.114099455466</v>
          </cell>
          <cell r="Z76">
            <v>43426.845601446832</v>
          </cell>
          <cell r="AA76">
            <v>495040.48729643435</v>
          </cell>
          <cell r="AB76">
            <v>6187.3183263690189</v>
          </cell>
          <cell r="AC76">
            <v>1192348.9416129144</v>
          </cell>
          <cell r="AD76">
            <v>2063035.5073130366</v>
          </cell>
          <cell r="AE76">
            <v>1127447.1496651578</v>
          </cell>
          <cell r="AF76">
            <v>3535719.6814695322</v>
          </cell>
          <cell r="AG76">
            <v>2182377.8947265465</v>
          </cell>
          <cell r="AH76">
            <v>-20569.355901382969</v>
          </cell>
          <cell r="AI76">
            <v>-14.91627019278935</v>
          </cell>
          <cell r="AJ76">
            <v>-178078.81693529061</v>
          </cell>
          <cell r="AK76">
            <v>0</v>
          </cell>
          <cell r="AL76">
            <v>-32418.190857402697</v>
          </cell>
          <cell r="AM76">
            <v>0</v>
          </cell>
          <cell r="AN76">
            <v>-1606427.785286024</v>
          </cell>
          <cell r="AO76">
            <v>0</v>
          </cell>
        </row>
        <row r="77">
          <cell r="J77">
            <v>31051414.414265253</v>
          </cell>
          <cell r="K77">
            <v>10619.340090289934</v>
          </cell>
          <cell r="L77">
            <v>33.78624755915844</v>
          </cell>
          <cell r="M77">
            <v>471083.52500978298</v>
          </cell>
          <cell r="N77">
            <v>1766212.2225798396</v>
          </cell>
          <cell r="O77">
            <v>2201573.9121547686</v>
          </cell>
          <cell r="P77">
            <v>7349135.4509217031</v>
          </cell>
          <cell r="Q77">
            <v>5469.2838658057044</v>
          </cell>
          <cell r="R77">
            <v>3670.3251346535048</v>
          </cell>
          <cell r="S77">
            <v>1900335.3849984619</v>
          </cell>
          <cell r="T77">
            <v>2869136.1383570298</v>
          </cell>
          <cell r="U77">
            <v>1575952.7684548898</v>
          </cell>
          <cell r="V77">
            <v>1554913.7322378354</v>
          </cell>
          <cell r="W77">
            <v>18.181994289645253</v>
          </cell>
          <cell r="X77">
            <v>10537.058198914969</v>
          </cell>
          <cell r="Y77">
            <v>15937.965821062528</v>
          </cell>
          <cell r="Z77">
            <v>28725.142286338494</v>
          </cell>
          <cell r="AA77">
            <v>327449.72005552845</v>
          </cell>
          <cell r="AB77">
            <v>4070.0953928147146</v>
          </cell>
          <cell r="AC77">
            <v>784342.04899461742</v>
          </cell>
          <cell r="AD77">
            <v>1357090.5634098065</v>
          </cell>
          <cell r="AE77">
            <v>741648.83838894917</v>
          </cell>
          <cell r="AF77">
            <v>2325840.6351105804</v>
          </cell>
          <cell r="AG77">
            <v>931771.83764025453</v>
          </cell>
          <cell r="AH77">
            <v>-25642.17202288019</v>
          </cell>
          <cell r="AI77">
            <v>-8.7616954590302978</v>
          </cell>
          <cell r="AJ77">
            <v>-161495.00475161354</v>
          </cell>
          <cell r="AK77">
            <v>0</v>
          </cell>
          <cell r="AL77">
            <v>-22903.608766011232</v>
          </cell>
          <cell r="AM77">
            <v>0</v>
          </cell>
          <cell r="AN77">
            <v>-966799.95769760804</v>
          </cell>
          <cell r="AO77">
            <v>0</v>
          </cell>
        </row>
        <row r="78">
          <cell r="J78">
            <v>6711586.0445504459</v>
          </cell>
          <cell r="K78">
            <v>5359.1662542925915</v>
          </cell>
          <cell r="L78">
            <v>4.9388647568957529</v>
          </cell>
          <cell r="M78">
            <v>68862.865435151281</v>
          </cell>
          <cell r="N78">
            <v>258184.43684887764</v>
          </cell>
          <cell r="O78">
            <v>321825.49380198563</v>
          </cell>
          <cell r="P78">
            <v>1074294.6818422731</v>
          </cell>
          <cell r="Q78">
            <v>3344.716078177179</v>
          </cell>
          <cell r="R78">
            <v>511.88657628181403</v>
          </cell>
          <cell r="S78">
            <v>265032.69828324858</v>
          </cell>
          <cell r="T78">
            <v>400147.73102346825</v>
          </cell>
          <cell r="U78">
            <v>219792.26292778473</v>
          </cell>
          <cell r="V78">
            <v>216858.0269071839</v>
          </cell>
          <cell r="W78">
            <v>2.3524757197194539</v>
          </cell>
          <cell r="X78">
            <v>1363.3363411809705</v>
          </cell>
          <cell r="Y78">
            <v>2062.1322951971761</v>
          </cell>
          <cell r="Z78">
            <v>3716.5999888462338</v>
          </cell>
          <cell r="AA78">
            <v>42367.053007945491</v>
          </cell>
          <cell r="AB78">
            <v>470.25670747555762</v>
          </cell>
          <cell r="AC78">
            <v>90622.472914514408</v>
          </cell>
          <cell r="AD78">
            <v>156797.53875594179</v>
          </cell>
          <cell r="AE78">
            <v>85689.72153811538</v>
          </cell>
          <cell r="AF78">
            <v>268726.41882321419</v>
          </cell>
          <cell r="AG78">
            <v>2123722.8601908078</v>
          </cell>
          <cell r="AH78">
            <v>-1613.8318256682378</v>
          </cell>
          <cell r="AI78">
            <v>-0.61160912603771211</v>
          </cell>
          <cell r="AJ78">
            <v>-20747.750421568562</v>
          </cell>
          <cell r="AK78">
            <v>0</v>
          </cell>
          <cell r="AL78">
            <v>-4578.0820542373976</v>
          </cell>
          <cell r="AM78">
            <v>0</v>
          </cell>
          <cell r="AN78">
            <v>-126431.44833317951</v>
          </cell>
          <cell r="AO78">
            <v>0</v>
          </cell>
        </row>
        <row r="79">
          <cell r="J79">
            <v>47256462.731110193</v>
          </cell>
          <cell r="K79">
            <v>0</v>
          </cell>
          <cell r="L79">
            <v>763.3111079732746</v>
          </cell>
          <cell r="M79">
            <v>2937009.2685214351</v>
          </cell>
          <cell r="N79">
            <v>1882090.3337141597</v>
          </cell>
          <cell r="O79">
            <v>963728.79560192931</v>
          </cell>
          <cell r="P79">
            <v>992434.17134074029</v>
          </cell>
          <cell r="Q79">
            <v>0</v>
          </cell>
          <cell r="R79">
            <v>1059.2888277155926</v>
          </cell>
          <cell r="S79">
            <v>353731.9000014927</v>
          </cell>
          <cell r="T79">
            <v>291503.43215223559</v>
          </cell>
          <cell r="U79">
            <v>103119.23484240756</v>
          </cell>
          <cell r="V79">
            <v>60927.589933222647</v>
          </cell>
          <cell r="W79">
            <v>46.031080866326732</v>
          </cell>
          <cell r="X79">
            <v>994.1037094750867</v>
          </cell>
          <cell r="Y79">
            <v>1151.8246424767869</v>
          </cell>
          <cell r="Z79">
            <v>1327.5692231684611</v>
          </cell>
          <cell r="AA79">
            <v>10684.10683478206</v>
          </cell>
          <cell r="AB79">
            <v>31562.668491387813</v>
          </cell>
          <cell r="AC79">
            <v>858217.92047677725</v>
          </cell>
          <cell r="AD79">
            <v>477481.72609866969</v>
          </cell>
          <cell r="AE79">
            <v>114455.02191494878</v>
          </cell>
          <cell r="AF79">
            <v>120668.12589293854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  <cell r="AN79">
            <v>74113.474463516759</v>
          </cell>
          <cell r="AO79">
            <v>0</v>
          </cell>
        </row>
        <row r="80"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37447.439149536694</v>
          </cell>
          <cell r="S80">
            <v>5901538.0579297198</v>
          </cell>
          <cell r="T80">
            <v>11981065.63555388</v>
          </cell>
          <cell r="U80">
            <v>6754527.7996791946</v>
          </cell>
          <cell r="V80">
            <v>6722150.4980842983</v>
          </cell>
          <cell r="W80">
            <v>5212.6606200181286</v>
          </cell>
          <cell r="X80">
            <v>111413.16270591786</v>
          </cell>
          <cell r="Y80">
            <v>68238.726983373461</v>
          </cell>
          <cell r="Z80">
            <v>121103.10322834429</v>
          </cell>
          <cell r="AA80">
            <v>2529791.2433104538</v>
          </cell>
          <cell r="AB80">
            <v>434917.51379251003</v>
          </cell>
          <cell r="AC80">
            <v>11635197.599578016</v>
          </cell>
          <cell r="AD80">
            <v>17565032.129643269</v>
          </cell>
          <cell r="AE80">
            <v>9009626.1735828761</v>
          </cell>
          <cell r="AF80">
            <v>27733731.14006041</v>
          </cell>
          <cell r="AG80">
            <v>0</v>
          </cell>
          <cell r="AH80">
            <v>0</v>
          </cell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</row>
        <row r="81"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11931.987042704408</v>
          </cell>
          <cell r="S81">
            <v>735791.25033452257</v>
          </cell>
          <cell r="T81">
            <v>174377.79069268014</v>
          </cell>
          <cell r="U81">
            <v>108418.6308803694</v>
          </cell>
          <cell r="V81">
            <v>16866.893748756152</v>
          </cell>
          <cell r="W81">
            <v>0</v>
          </cell>
          <cell r="X81">
            <v>23814.587583434091</v>
          </cell>
          <cell r="Y81">
            <v>1580.5104100124447</v>
          </cell>
          <cell r="Z81">
            <v>1230.2205159776663</v>
          </cell>
          <cell r="AA81">
            <v>103.24355205608106</v>
          </cell>
          <cell r="AB81">
            <v>6793.4405193836883</v>
          </cell>
          <cell r="AC81">
            <v>610668.8147568159</v>
          </cell>
          <cell r="AD81">
            <v>202463.84453710265</v>
          </cell>
          <cell r="AE81">
            <v>99288.249933497427</v>
          </cell>
          <cell r="AF81">
            <v>315150.64503542701</v>
          </cell>
          <cell r="AG81">
            <v>0</v>
          </cell>
          <cell r="AH81">
            <v>0</v>
          </cell>
          <cell r="AI81">
            <v>0</v>
          </cell>
          <cell r="AJ81">
            <v>0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0</v>
          </cell>
        </row>
        <row r="82"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2155.9621938876458</v>
          </cell>
          <cell r="S82">
            <v>62048.959267026214</v>
          </cell>
          <cell r="T82">
            <v>87102.061043748341</v>
          </cell>
          <cell r="U82">
            <v>58000.669128051064</v>
          </cell>
          <cell r="V82">
            <v>48305.241753827337</v>
          </cell>
          <cell r="W82">
            <v>3.3985761624378159</v>
          </cell>
          <cell r="X82">
            <v>229.49269872988629</v>
          </cell>
          <cell r="Y82">
            <v>169.79746218324581</v>
          </cell>
          <cell r="Z82">
            <v>679.65702235566334</v>
          </cell>
          <cell r="AA82">
            <v>6396.8696065852364</v>
          </cell>
          <cell r="AB82">
            <v>663.78363196875944</v>
          </cell>
          <cell r="AC82">
            <v>44886.750327395945</v>
          </cell>
          <cell r="AD82">
            <v>51266.507612105786</v>
          </cell>
          <cell r="AE82">
            <v>22766.878617839859</v>
          </cell>
          <cell r="AF82">
            <v>101145.90645530666</v>
          </cell>
          <cell r="AG82">
            <v>0</v>
          </cell>
          <cell r="AH82">
            <v>0</v>
          </cell>
          <cell r="AI82">
            <v>0</v>
          </cell>
          <cell r="AJ82">
            <v>4510.0957882628682</v>
          </cell>
          <cell r="AK82">
            <v>0</v>
          </cell>
          <cell r="AL82">
            <v>219.70463198524851</v>
          </cell>
          <cell r="AM82">
            <v>0</v>
          </cell>
          <cell r="AN82">
            <v>24488.914396610457</v>
          </cell>
          <cell r="AO82">
            <v>0</v>
          </cell>
        </row>
        <row r="83">
          <cell r="J83">
            <v>148012329.37277913</v>
          </cell>
          <cell r="K83">
            <v>18700.47302293454</v>
          </cell>
          <cell r="L83">
            <v>848.60963815136256</v>
          </cell>
          <cell r="M83">
            <v>4126331.4092560234</v>
          </cell>
          <cell r="N83">
            <v>6341162.2180612646</v>
          </cell>
          <cell r="O83">
            <v>6521937.6039761044</v>
          </cell>
          <cell r="P83">
            <v>19546446.449433334</v>
          </cell>
          <cell r="Q83">
            <v>13220.360314021094</v>
          </cell>
          <cell r="R83">
            <v>61874.282174918415</v>
          </cell>
          <cell r="S83">
            <v>11857687.696602564</v>
          </cell>
          <cell r="T83">
            <v>19788024.784446739</v>
          </cell>
          <cell r="U83">
            <v>11008514.194611227</v>
          </cell>
          <cell r="V83">
            <v>10779505.535885936</v>
          </cell>
          <cell r="W83">
            <v>5310.1123971041516</v>
          </cell>
          <cell r="X83">
            <v>164281.73019772035</v>
          </cell>
          <cell r="Y83">
            <v>113236.07171376109</v>
          </cell>
          <cell r="Z83">
            <v>200209.13786647769</v>
          </cell>
          <cell r="AA83">
            <v>3411832.7236637855</v>
          </cell>
          <cell r="AB83">
            <v>484665.07686190959</v>
          </cell>
          <cell r="AC83">
            <v>15216284.548661049</v>
          </cell>
          <cell r="AD83">
            <v>21873167.81736993</v>
          </cell>
          <cell r="AE83">
            <v>11200922.033641385</v>
          </cell>
          <cell r="AF83">
            <v>34400982.552847408</v>
          </cell>
          <cell r="AG83">
            <v>5237872.5925576091</v>
          </cell>
          <cell r="AH83">
            <v>-47825.359749931398</v>
          </cell>
          <cell r="AI83">
            <v>-24.289574777857361</v>
          </cell>
          <cell r="AJ83">
            <v>-355811.47632020991</v>
          </cell>
          <cell r="AK83">
            <v>0</v>
          </cell>
          <cell r="AL83">
            <v>-59680.177045666082</v>
          </cell>
          <cell r="AM83">
            <v>0</v>
          </cell>
          <cell r="AN83">
            <v>-2601056.8024566839</v>
          </cell>
          <cell r="AO83">
            <v>0</v>
          </cell>
        </row>
        <row r="95">
          <cell r="J95">
            <v>1</v>
          </cell>
          <cell r="M95">
            <v>1</v>
          </cell>
          <cell r="N95">
            <v>2</v>
          </cell>
          <cell r="O95">
            <v>3</v>
          </cell>
          <cell r="P95">
            <v>4</v>
          </cell>
          <cell r="S95">
            <v>1</v>
          </cell>
          <cell r="T95">
            <v>2</v>
          </cell>
          <cell r="U95">
            <v>3</v>
          </cell>
          <cell r="V95">
            <v>4</v>
          </cell>
          <cell r="X95">
            <v>1</v>
          </cell>
          <cell r="Y95">
            <v>2</v>
          </cell>
          <cell r="Z95">
            <v>3</v>
          </cell>
          <cell r="AA95">
            <v>4</v>
          </cell>
          <cell r="AC95">
            <v>1</v>
          </cell>
          <cell r="AD95">
            <v>2</v>
          </cell>
          <cell r="AE95">
            <v>3</v>
          </cell>
          <cell r="AF95">
            <v>4</v>
          </cell>
          <cell r="AG95">
            <v>1</v>
          </cell>
        </row>
        <row r="96">
          <cell r="J96">
            <v>1</v>
          </cell>
          <cell r="M96">
            <v>1</v>
          </cell>
          <cell r="N96">
            <v>1</v>
          </cell>
          <cell r="O96">
            <v>2</v>
          </cell>
          <cell r="P96">
            <v>3</v>
          </cell>
          <cell r="S96">
            <v>1</v>
          </cell>
          <cell r="T96">
            <v>1</v>
          </cell>
          <cell r="U96">
            <v>2</v>
          </cell>
          <cell r="V96">
            <v>3</v>
          </cell>
          <cell r="X96">
            <v>1</v>
          </cell>
          <cell r="Y96">
            <v>1</v>
          </cell>
          <cell r="Z96">
            <v>2</v>
          </cell>
          <cell r="AA96">
            <v>3</v>
          </cell>
          <cell r="AC96">
            <v>1</v>
          </cell>
          <cell r="AD96">
            <v>1</v>
          </cell>
          <cell r="AE96">
            <v>2</v>
          </cell>
          <cell r="AF96">
            <v>3</v>
          </cell>
          <cell r="AG96">
            <v>1</v>
          </cell>
        </row>
        <row r="97">
          <cell r="J97">
            <v>1</v>
          </cell>
          <cell r="M97">
            <v>1</v>
          </cell>
          <cell r="N97">
            <v>2</v>
          </cell>
          <cell r="O97">
            <v>2</v>
          </cell>
          <cell r="P97">
            <v>3</v>
          </cell>
          <cell r="S97">
            <v>1</v>
          </cell>
          <cell r="T97">
            <v>2</v>
          </cell>
          <cell r="U97">
            <v>2</v>
          </cell>
          <cell r="V97">
            <v>3</v>
          </cell>
          <cell r="X97">
            <v>1</v>
          </cell>
          <cell r="Y97">
            <v>2</v>
          </cell>
          <cell r="Z97">
            <v>2</v>
          </cell>
          <cell r="AA97">
            <v>3</v>
          </cell>
          <cell r="AC97">
            <v>1</v>
          </cell>
          <cell r="AD97">
            <v>2</v>
          </cell>
          <cell r="AE97">
            <v>2</v>
          </cell>
          <cell r="AF97">
            <v>3</v>
          </cell>
          <cell r="AG97">
            <v>1</v>
          </cell>
        </row>
        <row r="98">
          <cell r="J98">
            <v>1</v>
          </cell>
          <cell r="M98">
            <v>1</v>
          </cell>
          <cell r="N98">
            <v>2</v>
          </cell>
          <cell r="O98">
            <v>3</v>
          </cell>
          <cell r="P98">
            <v>3</v>
          </cell>
          <cell r="S98">
            <v>1</v>
          </cell>
          <cell r="T98">
            <v>2</v>
          </cell>
          <cell r="U98">
            <v>3</v>
          </cell>
          <cell r="V98">
            <v>3</v>
          </cell>
          <cell r="X98">
            <v>1</v>
          </cell>
          <cell r="Y98">
            <v>2</v>
          </cell>
          <cell r="Z98">
            <v>3</v>
          </cell>
          <cell r="AA98">
            <v>3</v>
          </cell>
          <cell r="AC98">
            <v>1</v>
          </cell>
          <cell r="AD98">
            <v>2</v>
          </cell>
          <cell r="AE98">
            <v>3</v>
          </cell>
          <cell r="AF98">
            <v>3</v>
          </cell>
          <cell r="AG98">
            <v>1</v>
          </cell>
        </row>
        <row r="99">
          <cell r="J99">
            <v>1</v>
          </cell>
          <cell r="M99">
            <v>1</v>
          </cell>
          <cell r="N99">
            <v>1</v>
          </cell>
          <cell r="O99">
            <v>2</v>
          </cell>
          <cell r="P99">
            <v>2</v>
          </cell>
          <cell r="S99">
            <v>1</v>
          </cell>
          <cell r="T99">
            <v>1</v>
          </cell>
          <cell r="U99">
            <v>2</v>
          </cell>
          <cell r="V99">
            <v>2</v>
          </cell>
          <cell r="X99">
            <v>1</v>
          </cell>
          <cell r="Y99">
            <v>1</v>
          </cell>
          <cell r="Z99">
            <v>2</v>
          </cell>
          <cell r="AA99">
            <v>2</v>
          </cell>
          <cell r="AC99">
            <v>1</v>
          </cell>
          <cell r="AD99">
            <v>1</v>
          </cell>
          <cell r="AE99">
            <v>2</v>
          </cell>
          <cell r="AF99">
            <v>2</v>
          </cell>
          <cell r="AG99">
            <v>1</v>
          </cell>
        </row>
        <row r="100">
          <cell r="J100">
            <v>1</v>
          </cell>
          <cell r="M100">
            <v>1</v>
          </cell>
          <cell r="N100">
            <v>1</v>
          </cell>
          <cell r="O100">
            <v>1</v>
          </cell>
          <cell r="P100">
            <v>2</v>
          </cell>
          <cell r="S100">
            <v>1</v>
          </cell>
          <cell r="T100">
            <v>1</v>
          </cell>
          <cell r="U100">
            <v>1</v>
          </cell>
          <cell r="V100">
            <v>2</v>
          </cell>
          <cell r="X100">
            <v>1</v>
          </cell>
          <cell r="Y100">
            <v>1</v>
          </cell>
          <cell r="Z100">
            <v>1</v>
          </cell>
          <cell r="AA100">
            <v>2</v>
          </cell>
          <cell r="AC100">
            <v>1</v>
          </cell>
          <cell r="AD100">
            <v>1</v>
          </cell>
          <cell r="AE100">
            <v>1</v>
          </cell>
          <cell r="AF100">
            <v>2</v>
          </cell>
          <cell r="AG100">
            <v>1</v>
          </cell>
        </row>
        <row r="101">
          <cell r="J101">
            <v>1</v>
          </cell>
          <cell r="M101">
            <v>1</v>
          </cell>
          <cell r="N101">
            <v>2</v>
          </cell>
          <cell r="O101">
            <v>2</v>
          </cell>
          <cell r="P101">
            <v>2</v>
          </cell>
          <cell r="S101">
            <v>1</v>
          </cell>
          <cell r="T101">
            <v>2</v>
          </cell>
          <cell r="U101">
            <v>2</v>
          </cell>
          <cell r="V101">
            <v>2</v>
          </cell>
          <cell r="X101">
            <v>1</v>
          </cell>
          <cell r="Y101">
            <v>2</v>
          </cell>
          <cell r="Z101">
            <v>2</v>
          </cell>
          <cell r="AA101">
            <v>2</v>
          </cell>
          <cell r="AC101">
            <v>1</v>
          </cell>
          <cell r="AD101">
            <v>2</v>
          </cell>
          <cell r="AE101">
            <v>2</v>
          </cell>
          <cell r="AF101">
            <v>2</v>
          </cell>
          <cell r="AG101">
            <v>1</v>
          </cell>
        </row>
        <row r="102">
          <cell r="J102">
            <v>1</v>
          </cell>
          <cell r="M102">
            <v>1</v>
          </cell>
          <cell r="N102">
            <v>1</v>
          </cell>
          <cell r="O102">
            <v>1</v>
          </cell>
          <cell r="P102">
            <v>1</v>
          </cell>
          <cell r="S102">
            <v>1</v>
          </cell>
          <cell r="T102">
            <v>1</v>
          </cell>
          <cell r="U102">
            <v>1</v>
          </cell>
          <cell r="V102">
            <v>1</v>
          </cell>
          <cell r="X102">
            <v>1</v>
          </cell>
          <cell r="Y102">
            <v>1</v>
          </cell>
          <cell r="Z102">
            <v>1</v>
          </cell>
          <cell r="AA102">
            <v>1</v>
          </cell>
          <cell r="AC102">
            <v>1</v>
          </cell>
          <cell r="AD102">
            <v>1</v>
          </cell>
          <cell r="AE102">
            <v>1</v>
          </cell>
          <cell r="AF102">
            <v>1</v>
          </cell>
          <cell r="AG102">
            <v>1</v>
          </cell>
        </row>
        <row r="105">
          <cell r="J105">
            <v>1</v>
          </cell>
          <cell r="M105">
            <v>5</v>
          </cell>
          <cell r="N105">
            <v>6</v>
          </cell>
          <cell r="O105">
            <v>7</v>
          </cell>
          <cell r="P105">
            <v>8</v>
          </cell>
          <cell r="S105">
            <v>9</v>
          </cell>
          <cell r="T105">
            <v>10</v>
          </cell>
          <cell r="U105">
            <v>11</v>
          </cell>
          <cell r="V105">
            <v>12</v>
          </cell>
          <cell r="X105">
            <v>9</v>
          </cell>
          <cell r="Y105">
            <v>10</v>
          </cell>
          <cell r="Z105">
            <v>11</v>
          </cell>
          <cell r="AA105">
            <v>12</v>
          </cell>
          <cell r="AC105">
            <v>13</v>
          </cell>
          <cell r="AD105">
            <v>14</v>
          </cell>
          <cell r="AE105">
            <v>15</v>
          </cell>
          <cell r="AF105">
            <v>16</v>
          </cell>
          <cell r="AG105">
            <v>17</v>
          </cell>
        </row>
        <row r="106">
          <cell r="J106">
            <v>1</v>
          </cell>
          <cell r="M106">
            <v>5</v>
          </cell>
          <cell r="N106">
            <v>5</v>
          </cell>
          <cell r="O106">
            <v>6</v>
          </cell>
          <cell r="P106">
            <v>7</v>
          </cell>
          <cell r="S106">
            <v>9</v>
          </cell>
          <cell r="T106">
            <v>9</v>
          </cell>
          <cell r="U106">
            <v>10</v>
          </cell>
          <cell r="V106">
            <v>11</v>
          </cell>
          <cell r="X106">
            <v>9</v>
          </cell>
          <cell r="Y106">
            <v>9</v>
          </cell>
          <cell r="Z106">
            <v>10</v>
          </cell>
          <cell r="AA106">
            <v>11</v>
          </cell>
          <cell r="AC106">
            <v>13</v>
          </cell>
          <cell r="AD106">
            <v>13</v>
          </cell>
          <cell r="AE106">
            <v>14</v>
          </cell>
          <cell r="AF106">
            <v>15</v>
          </cell>
          <cell r="AG106">
            <v>17</v>
          </cell>
        </row>
        <row r="107">
          <cell r="J107">
            <v>1</v>
          </cell>
          <cell r="M107">
            <v>5</v>
          </cell>
          <cell r="N107">
            <v>6</v>
          </cell>
          <cell r="O107">
            <v>6</v>
          </cell>
          <cell r="P107">
            <v>7</v>
          </cell>
          <cell r="S107">
            <v>9</v>
          </cell>
          <cell r="T107">
            <v>10</v>
          </cell>
          <cell r="U107">
            <v>10</v>
          </cell>
          <cell r="V107">
            <v>11</v>
          </cell>
          <cell r="X107">
            <v>9</v>
          </cell>
          <cell r="Y107">
            <v>10</v>
          </cell>
          <cell r="Z107">
            <v>10</v>
          </cell>
          <cell r="AA107">
            <v>11</v>
          </cell>
          <cell r="AC107">
            <v>13</v>
          </cell>
          <cell r="AD107">
            <v>14</v>
          </cell>
          <cell r="AE107">
            <v>14</v>
          </cell>
          <cell r="AF107">
            <v>15</v>
          </cell>
          <cell r="AG107">
            <v>17</v>
          </cell>
        </row>
        <row r="108">
          <cell r="J108">
            <v>1</v>
          </cell>
          <cell r="M108">
            <v>5</v>
          </cell>
          <cell r="N108">
            <v>6</v>
          </cell>
          <cell r="O108">
            <v>7</v>
          </cell>
          <cell r="P108">
            <v>7</v>
          </cell>
          <cell r="S108">
            <v>9</v>
          </cell>
          <cell r="T108">
            <v>10</v>
          </cell>
          <cell r="U108">
            <v>11</v>
          </cell>
          <cell r="V108">
            <v>11</v>
          </cell>
          <cell r="X108">
            <v>9</v>
          </cell>
          <cell r="Y108">
            <v>10</v>
          </cell>
          <cell r="Z108">
            <v>11</v>
          </cell>
          <cell r="AA108">
            <v>11</v>
          </cell>
          <cell r="AC108">
            <v>13</v>
          </cell>
          <cell r="AD108">
            <v>14</v>
          </cell>
          <cell r="AE108">
            <v>15</v>
          </cell>
          <cell r="AF108">
            <v>15</v>
          </cell>
          <cell r="AG108">
            <v>17</v>
          </cell>
        </row>
        <row r="109">
          <cell r="J109">
            <v>1</v>
          </cell>
          <cell r="M109">
            <v>5</v>
          </cell>
          <cell r="N109">
            <v>5</v>
          </cell>
          <cell r="O109">
            <v>6</v>
          </cell>
          <cell r="P109">
            <v>6</v>
          </cell>
          <cell r="S109">
            <v>9</v>
          </cell>
          <cell r="T109">
            <v>9</v>
          </cell>
          <cell r="U109">
            <v>10</v>
          </cell>
          <cell r="V109">
            <v>10</v>
          </cell>
          <cell r="X109">
            <v>9</v>
          </cell>
          <cell r="Y109">
            <v>9</v>
          </cell>
          <cell r="Z109">
            <v>10</v>
          </cell>
          <cell r="AA109">
            <v>10</v>
          </cell>
          <cell r="AC109">
            <v>13</v>
          </cell>
          <cell r="AD109">
            <v>13</v>
          </cell>
          <cell r="AE109">
            <v>14</v>
          </cell>
          <cell r="AF109">
            <v>14</v>
          </cell>
          <cell r="AG109">
            <v>17</v>
          </cell>
        </row>
        <row r="110">
          <cell r="J110">
            <v>1</v>
          </cell>
          <cell r="M110">
            <v>5</v>
          </cell>
          <cell r="N110">
            <v>5</v>
          </cell>
          <cell r="O110">
            <v>5</v>
          </cell>
          <cell r="P110">
            <v>6</v>
          </cell>
          <cell r="S110">
            <v>9</v>
          </cell>
          <cell r="T110">
            <v>9</v>
          </cell>
          <cell r="U110">
            <v>9</v>
          </cell>
          <cell r="V110">
            <v>10</v>
          </cell>
          <cell r="X110">
            <v>9</v>
          </cell>
          <cell r="Y110">
            <v>9</v>
          </cell>
          <cell r="Z110">
            <v>9</v>
          </cell>
          <cell r="AA110">
            <v>10</v>
          </cell>
          <cell r="AC110">
            <v>13</v>
          </cell>
          <cell r="AD110">
            <v>13</v>
          </cell>
          <cell r="AE110">
            <v>13</v>
          </cell>
          <cell r="AF110">
            <v>14</v>
          </cell>
          <cell r="AG110">
            <v>17</v>
          </cell>
        </row>
        <row r="111">
          <cell r="J111">
            <v>1</v>
          </cell>
          <cell r="M111">
            <v>5</v>
          </cell>
          <cell r="N111">
            <v>6</v>
          </cell>
          <cell r="O111">
            <v>6</v>
          </cell>
          <cell r="P111">
            <v>6</v>
          </cell>
          <cell r="S111">
            <v>9</v>
          </cell>
          <cell r="T111">
            <v>10</v>
          </cell>
          <cell r="U111">
            <v>10</v>
          </cell>
          <cell r="V111">
            <v>10</v>
          </cell>
          <cell r="X111">
            <v>9</v>
          </cell>
          <cell r="Y111">
            <v>10</v>
          </cell>
          <cell r="Z111">
            <v>10</v>
          </cell>
          <cell r="AA111">
            <v>10</v>
          </cell>
          <cell r="AC111">
            <v>13</v>
          </cell>
          <cell r="AD111">
            <v>14</v>
          </cell>
          <cell r="AE111">
            <v>14</v>
          </cell>
          <cell r="AF111">
            <v>14</v>
          </cell>
          <cell r="AG111">
            <v>17</v>
          </cell>
        </row>
        <row r="112">
          <cell r="J112">
            <v>1</v>
          </cell>
          <cell r="M112">
            <v>5</v>
          </cell>
          <cell r="N112">
            <v>5</v>
          </cell>
          <cell r="O112">
            <v>5</v>
          </cell>
          <cell r="P112">
            <v>5</v>
          </cell>
          <cell r="S112">
            <v>9</v>
          </cell>
          <cell r="T112">
            <v>9</v>
          </cell>
          <cell r="U112">
            <v>9</v>
          </cell>
          <cell r="V112">
            <v>9</v>
          </cell>
          <cell r="X112">
            <v>9</v>
          </cell>
          <cell r="Y112">
            <v>9</v>
          </cell>
          <cell r="Z112">
            <v>9</v>
          </cell>
          <cell r="AA112">
            <v>9</v>
          </cell>
          <cell r="AC112">
            <v>13</v>
          </cell>
          <cell r="AD112">
            <v>13</v>
          </cell>
          <cell r="AE112">
            <v>13</v>
          </cell>
          <cell r="AF112">
            <v>13</v>
          </cell>
          <cell r="AG112">
            <v>17</v>
          </cell>
        </row>
        <row r="115">
          <cell r="J115">
            <v>2408806.4945941339</v>
          </cell>
          <cell r="M115">
            <v>78456.869971556094</v>
          </cell>
          <cell r="N115">
            <v>50276.626011899411</v>
          </cell>
          <cell r="O115">
            <v>25744.26496190442</v>
          </cell>
          <cell r="P115">
            <v>26511.076955302844</v>
          </cell>
          <cell r="S115">
            <v>6581.0242869482099</v>
          </cell>
          <cell r="T115">
            <v>5431.1900339199274</v>
          </cell>
          <cell r="U115">
            <v>1943.1322828007671</v>
          </cell>
          <cell r="V115">
            <v>1383.1898305556822</v>
          </cell>
          <cell r="X115">
            <v>6581.0242869482099</v>
          </cell>
          <cell r="Y115">
            <v>5431.1900339199274</v>
          </cell>
          <cell r="Z115">
            <v>1943.1322828007671</v>
          </cell>
          <cell r="AA115">
            <v>1383.1898305556822</v>
          </cell>
          <cell r="AC115">
            <v>2207.6760655878143</v>
          </cell>
          <cell r="AD115">
            <v>1228.2719264099928</v>
          </cell>
          <cell r="AE115">
            <v>294.42360318878764</v>
          </cell>
          <cell r="AF115">
            <v>310.4061649810144</v>
          </cell>
          <cell r="AG115">
            <v>2378</v>
          </cell>
        </row>
        <row r="116">
          <cell r="J116">
            <v>2408806.4945941339</v>
          </cell>
          <cell r="M116">
            <v>128733.4959834555</v>
          </cell>
          <cell r="N116">
            <v>128733.4959834555</v>
          </cell>
          <cell r="O116">
            <v>25744.26496190442</v>
          </cell>
          <cell r="P116">
            <v>26511.076955302844</v>
          </cell>
          <cell r="S116">
            <v>12012.214320868137</v>
          </cell>
          <cell r="T116">
            <v>12012.214320868137</v>
          </cell>
          <cell r="U116">
            <v>1943.1322828007671</v>
          </cell>
          <cell r="V116">
            <v>1383.1898305556822</v>
          </cell>
          <cell r="X116">
            <v>12012.214320868137</v>
          </cell>
          <cell r="Y116">
            <v>12012.214320868137</v>
          </cell>
          <cell r="Z116">
            <v>1943.1322828007671</v>
          </cell>
          <cell r="AA116">
            <v>1383.1898305556822</v>
          </cell>
          <cell r="AC116">
            <v>3435.9479919978071</v>
          </cell>
          <cell r="AD116">
            <v>3435.9479919978071</v>
          </cell>
          <cell r="AE116">
            <v>294.42360318878764</v>
          </cell>
          <cell r="AF116">
            <v>310.4061649810144</v>
          </cell>
          <cell r="AG116">
            <v>2378</v>
          </cell>
        </row>
        <row r="117">
          <cell r="J117">
            <v>2408806.4945941339</v>
          </cell>
          <cell r="M117">
            <v>78456.869971556094</v>
          </cell>
          <cell r="N117">
            <v>76020.890973803835</v>
          </cell>
          <cell r="O117">
            <v>76020.890973803835</v>
          </cell>
          <cell r="P117">
            <v>26511.076955302844</v>
          </cell>
          <cell r="S117">
            <v>6581.0242869482099</v>
          </cell>
          <cell r="T117">
            <v>7374.3223167206943</v>
          </cell>
          <cell r="U117">
            <v>7374.3223167206943</v>
          </cell>
          <cell r="V117">
            <v>1383.1898305556822</v>
          </cell>
          <cell r="X117">
            <v>6581.0242869482099</v>
          </cell>
          <cell r="Y117">
            <v>7374.3223167206943</v>
          </cell>
          <cell r="Z117">
            <v>7374.3223167206943</v>
          </cell>
          <cell r="AA117">
            <v>1383.1898305556822</v>
          </cell>
          <cell r="AC117">
            <v>2207.6760655878143</v>
          </cell>
          <cell r="AD117">
            <v>1522.6955295987805</v>
          </cell>
          <cell r="AE117">
            <v>1522.6955295987805</v>
          </cell>
          <cell r="AF117">
            <v>310.4061649810144</v>
          </cell>
          <cell r="AG117">
            <v>2378</v>
          </cell>
        </row>
        <row r="118">
          <cell r="J118">
            <v>2408806.4945941339</v>
          </cell>
          <cell r="M118">
            <v>78456.869971556094</v>
          </cell>
          <cell r="N118">
            <v>50276.626011899411</v>
          </cell>
          <cell r="O118">
            <v>52255.341917207261</v>
          </cell>
          <cell r="P118">
            <v>52255.341917207261</v>
          </cell>
          <cell r="S118">
            <v>6581.0242869482099</v>
          </cell>
          <cell r="T118">
            <v>5431.1900339199274</v>
          </cell>
          <cell r="U118">
            <v>3326.3221133564493</v>
          </cell>
          <cell r="V118">
            <v>3326.3221133564493</v>
          </cell>
          <cell r="X118">
            <v>6581.0242869482099</v>
          </cell>
          <cell r="Y118">
            <v>5431.1900339199274</v>
          </cell>
          <cell r="Z118">
            <v>3326.3221133564493</v>
          </cell>
          <cell r="AA118">
            <v>3326.3221133564493</v>
          </cell>
          <cell r="AC118">
            <v>2207.6760655878143</v>
          </cell>
          <cell r="AD118">
            <v>1228.2719264099928</v>
          </cell>
          <cell r="AE118">
            <v>604.82976816980204</v>
          </cell>
          <cell r="AF118">
            <v>604.82976816980204</v>
          </cell>
          <cell r="AG118">
            <v>2378</v>
          </cell>
        </row>
        <row r="119">
          <cell r="J119">
            <v>2408806.4945941339</v>
          </cell>
          <cell r="M119">
            <v>128733.4959834555</v>
          </cell>
          <cell r="N119">
            <v>128733.4959834555</v>
          </cell>
          <cell r="O119">
            <v>52255.341917207261</v>
          </cell>
          <cell r="P119">
            <v>52255.341917207261</v>
          </cell>
          <cell r="S119">
            <v>12012.214320868137</v>
          </cell>
          <cell r="T119">
            <v>12012.214320868137</v>
          </cell>
          <cell r="U119">
            <v>3326.3221133564493</v>
          </cell>
          <cell r="V119">
            <v>3326.3221133564493</v>
          </cell>
          <cell r="X119">
            <v>12012.214320868137</v>
          </cell>
          <cell r="Y119">
            <v>12012.214320868137</v>
          </cell>
          <cell r="Z119">
            <v>3326.3221133564493</v>
          </cell>
          <cell r="AA119">
            <v>3326.3221133564493</v>
          </cell>
          <cell r="AC119">
            <v>3435.9479919978071</v>
          </cell>
          <cell r="AD119">
            <v>3435.9479919978071</v>
          </cell>
          <cell r="AE119">
            <v>604.82976816980204</v>
          </cell>
          <cell r="AF119">
            <v>604.82976816980204</v>
          </cell>
          <cell r="AG119">
            <v>2378</v>
          </cell>
        </row>
        <row r="120">
          <cell r="J120">
            <v>2408806.4945941339</v>
          </cell>
          <cell r="M120">
            <v>154477.76094535991</v>
          </cell>
          <cell r="N120">
            <v>154477.76094535991</v>
          </cell>
          <cell r="O120">
            <v>154477.76094535991</v>
          </cell>
          <cell r="P120">
            <v>26511.076955302844</v>
          </cell>
          <cell r="S120">
            <v>13955.346603668904</v>
          </cell>
          <cell r="T120">
            <v>13955.346603668904</v>
          </cell>
          <cell r="U120">
            <v>13955.346603668904</v>
          </cell>
          <cell r="V120">
            <v>1383.1898305556822</v>
          </cell>
          <cell r="X120">
            <v>13955.346603668904</v>
          </cell>
          <cell r="Y120">
            <v>13955.346603668904</v>
          </cell>
          <cell r="Z120">
            <v>13955.346603668904</v>
          </cell>
          <cell r="AA120">
            <v>1383.1898305556822</v>
          </cell>
          <cell r="AC120">
            <v>3730.3715951865947</v>
          </cell>
          <cell r="AD120">
            <v>3730.3715951865947</v>
          </cell>
          <cell r="AE120">
            <v>3730.3715951865947</v>
          </cell>
          <cell r="AF120">
            <v>310.4061649810144</v>
          </cell>
          <cell r="AG120">
            <v>2378</v>
          </cell>
        </row>
        <row r="121">
          <cell r="J121">
            <v>2408806.4945941339</v>
          </cell>
          <cell r="M121">
            <v>78456.869971556094</v>
          </cell>
          <cell r="N121">
            <v>102531.96792910667</v>
          </cell>
          <cell r="O121">
            <v>102531.96792910667</v>
          </cell>
          <cell r="P121">
            <v>102531.96792910667</v>
          </cell>
          <cell r="S121">
            <v>6581.0242869482099</v>
          </cell>
          <cell r="T121">
            <v>8757.5121472763767</v>
          </cell>
          <cell r="U121">
            <v>8757.5121472763767</v>
          </cell>
          <cell r="V121">
            <v>8757.5121472763767</v>
          </cell>
          <cell r="X121">
            <v>6581.0242869482099</v>
          </cell>
          <cell r="Y121">
            <v>8757.5121472763767</v>
          </cell>
          <cell r="Z121">
            <v>8757.5121472763767</v>
          </cell>
          <cell r="AA121">
            <v>8757.5121472763767</v>
          </cell>
          <cell r="AC121">
            <v>2207.6760655878143</v>
          </cell>
          <cell r="AD121">
            <v>1833.1016945797949</v>
          </cell>
          <cell r="AE121">
            <v>1833.1016945797949</v>
          </cell>
          <cell r="AF121">
            <v>1833.1016945797949</v>
          </cell>
          <cell r="AG121">
            <v>2378</v>
          </cell>
        </row>
        <row r="122">
          <cell r="J122">
            <v>2408806.4945941339</v>
          </cell>
          <cell r="M122">
            <v>180988.83790066277</v>
          </cell>
          <cell r="N122">
            <v>180988.83790066277</v>
          </cell>
          <cell r="O122">
            <v>180988.83790066277</v>
          </cell>
          <cell r="P122">
            <v>180988.83790066277</v>
          </cell>
          <cell r="S122">
            <v>15338.536434224587</v>
          </cell>
          <cell r="T122">
            <v>15338.536434224587</v>
          </cell>
          <cell r="U122">
            <v>15338.536434224587</v>
          </cell>
          <cell r="V122">
            <v>15338.536434224587</v>
          </cell>
          <cell r="X122">
            <v>15338.536434224587</v>
          </cell>
          <cell r="Y122">
            <v>15338.536434224587</v>
          </cell>
          <cell r="Z122">
            <v>15338.536434224587</v>
          </cell>
          <cell r="AA122">
            <v>15338.536434224587</v>
          </cell>
          <cell r="AC122">
            <v>4040.7777601676089</v>
          </cell>
          <cell r="AD122">
            <v>4040.7777601676089</v>
          </cell>
          <cell r="AE122">
            <v>4040.7777601676089</v>
          </cell>
          <cell r="AF122">
            <v>4040.7777601676089</v>
          </cell>
          <cell r="AG122">
            <v>2378</v>
          </cell>
        </row>
        <row r="127">
          <cell r="J127" t="b">
            <v>1</v>
          </cell>
          <cell r="M127" t="b">
            <v>1</v>
          </cell>
          <cell r="N127" t="b">
            <v>1</v>
          </cell>
          <cell r="O127" t="b">
            <v>1</v>
          </cell>
          <cell r="P127" t="b">
            <v>1</v>
          </cell>
          <cell r="S127" t="b">
            <v>1</v>
          </cell>
          <cell r="T127" t="b">
            <v>1</v>
          </cell>
          <cell r="U127" t="b">
            <v>1</v>
          </cell>
          <cell r="V127" t="b">
            <v>1</v>
          </cell>
          <cell r="X127" t="b">
            <v>1</v>
          </cell>
          <cell r="Y127" t="b">
            <v>1</v>
          </cell>
          <cell r="Z127" t="b">
            <v>1</v>
          </cell>
          <cell r="AA127" t="b">
            <v>1</v>
          </cell>
          <cell r="AC127" t="b">
            <v>1</v>
          </cell>
          <cell r="AD127" t="b">
            <v>1</v>
          </cell>
          <cell r="AE127" t="b">
            <v>1</v>
          </cell>
          <cell r="AF127" t="b">
            <v>1</v>
          </cell>
          <cell r="AG127" t="b">
            <v>1</v>
          </cell>
        </row>
        <row r="128">
          <cell r="J128" t="b">
            <v>1</v>
          </cell>
          <cell r="M128" t="b">
            <v>1</v>
          </cell>
          <cell r="N128" t="b">
            <v>1</v>
          </cell>
          <cell r="O128" t="b">
            <v>1</v>
          </cell>
          <cell r="P128" t="b">
            <v>1</v>
          </cell>
          <cell r="S128" t="b">
            <v>1</v>
          </cell>
          <cell r="T128" t="b">
            <v>1</v>
          </cell>
          <cell r="U128" t="b">
            <v>1</v>
          </cell>
          <cell r="V128" t="b">
            <v>1</v>
          </cell>
          <cell r="X128" t="b">
            <v>1</v>
          </cell>
          <cell r="Y128" t="b">
            <v>1</v>
          </cell>
          <cell r="Z128" t="b">
            <v>1</v>
          </cell>
          <cell r="AA128" t="b">
            <v>1</v>
          </cell>
          <cell r="AC128" t="b">
            <v>1</v>
          </cell>
          <cell r="AD128" t="b">
            <v>1</v>
          </cell>
          <cell r="AE128" t="b">
            <v>1</v>
          </cell>
          <cell r="AF128" t="b">
            <v>1</v>
          </cell>
          <cell r="AG128" t="b">
            <v>1</v>
          </cell>
        </row>
        <row r="129">
          <cell r="J129" t="b">
            <v>1</v>
          </cell>
          <cell r="M129" t="b">
            <v>1</v>
          </cell>
          <cell r="N129" t="b">
            <v>1</v>
          </cell>
          <cell r="O129" t="b">
            <v>1</v>
          </cell>
          <cell r="P129" t="b">
            <v>1</v>
          </cell>
          <cell r="S129" t="b">
            <v>1</v>
          </cell>
          <cell r="T129" t="b">
            <v>1</v>
          </cell>
          <cell r="U129" t="b">
            <v>1</v>
          </cell>
          <cell r="V129" t="b">
            <v>1</v>
          </cell>
          <cell r="X129" t="b">
            <v>1</v>
          </cell>
          <cell r="Y129" t="b">
            <v>1</v>
          </cell>
          <cell r="Z129" t="b">
            <v>1</v>
          </cell>
          <cell r="AA129" t="b">
            <v>1</v>
          </cell>
          <cell r="AC129" t="b">
            <v>1</v>
          </cell>
          <cell r="AD129" t="b">
            <v>1</v>
          </cell>
          <cell r="AE129" t="b">
            <v>1</v>
          </cell>
          <cell r="AF129" t="b">
            <v>1</v>
          </cell>
          <cell r="AG129" t="b">
            <v>1</v>
          </cell>
        </row>
        <row r="130">
          <cell r="J130" t="b">
            <v>1</v>
          </cell>
          <cell r="M130" t="b">
            <v>1</v>
          </cell>
          <cell r="N130" t="b">
            <v>1</v>
          </cell>
          <cell r="O130" t="b">
            <v>1</v>
          </cell>
          <cell r="P130" t="b">
            <v>1</v>
          </cell>
          <cell r="S130" t="b">
            <v>1</v>
          </cell>
          <cell r="T130" t="b">
            <v>1</v>
          </cell>
          <cell r="U130" t="b">
            <v>1</v>
          </cell>
          <cell r="V130" t="b">
            <v>1</v>
          </cell>
          <cell r="X130" t="b">
            <v>1</v>
          </cell>
          <cell r="Y130" t="b">
            <v>1</v>
          </cell>
          <cell r="Z130" t="b">
            <v>1</v>
          </cell>
          <cell r="AA130" t="b">
            <v>1</v>
          </cell>
          <cell r="AC130" t="b">
            <v>1</v>
          </cell>
          <cell r="AD130" t="b">
            <v>1</v>
          </cell>
          <cell r="AE130" t="b">
            <v>1</v>
          </cell>
          <cell r="AF130" t="b">
            <v>1</v>
          </cell>
          <cell r="AG130" t="b">
            <v>1</v>
          </cell>
        </row>
        <row r="131">
          <cell r="J131" t="b">
            <v>1</v>
          </cell>
          <cell r="M131" t="b">
            <v>1</v>
          </cell>
          <cell r="N131" t="b">
            <v>1</v>
          </cell>
          <cell r="O131" t="b">
            <v>1</v>
          </cell>
          <cell r="P131" t="b">
            <v>1</v>
          </cell>
          <cell r="S131" t="b">
            <v>1</v>
          </cell>
          <cell r="T131" t="b">
            <v>1</v>
          </cell>
          <cell r="U131" t="b">
            <v>1</v>
          </cell>
          <cell r="V131" t="b">
            <v>1</v>
          </cell>
          <cell r="X131" t="b">
            <v>1</v>
          </cell>
          <cell r="Y131" t="b">
            <v>1</v>
          </cell>
          <cell r="Z131" t="b">
            <v>1</v>
          </cell>
          <cell r="AA131" t="b">
            <v>1</v>
          </cell>
          <cell r="AC131" t="b">
            <v>1</v>
          </cell>
          <cell r="AD131" t="b">
            <v>1</v>
          </cell>
          <cell r="AE131" t="b">
            <v>1</v>
          </cell>
          <cell r="AF131" t="b">
            <v>1</v>
          </cell>
          <cell r="AG131" t="b">
            <v>1</v>
          </cell>
        </row>
        <row r="132">
          <cell r="J132" t="b">
            <v>1</v>
          </cell>
          <cell r="M132" t="b">
            <v>1</v>
          </cell>
          <cell r="N132" t="b">
            <v>1</v>
          </cell>
          <cell r="O132" t="b">
            <v>1</v>
          </cell>
          <cell r="P132" t="b">
            <v>1</v>
          </cell>
          <cell r="S132" t="b">
            <v>1</v>
          </cell>
          <cell r="T132" t="b">
            <v>1</v>
          </cell>
          <cell r="U132" t="b">
            <v>1</v>
          </cell>
          <cell r="V132" t="b">
            <v>1</v>
          </cell>
          <cell r="X132" t="b">
            <v>1</v>
          </cell>
          <cell r="Y132" t="b">
            <v>1</v>
          </cell>
          <cell r="Z132" t="b">
            <v>1</v>
          </cell>
          <cell r="AA132" t="b">
            <v>1</v>
          </cell>
          <cell r="AC132" t="b">
            <v>1</v>
          </cell>
          <cell r="AD132" t="b">
            <v>1</v>
          </cell>
          <cell r="AE132" t="b">
            <v>1</v>
          </cell>
          <cell r="AF132" t="b">
            <v>1</v>
          </cell>
          <cell r="AG132" t="b">
            <v>1</v>
          </cell>
        </row>
        <row r="133">
          <cell r="J133" t="b">
            <v>1</v>
          </cell>
          <cell r="M133" t="b">
            <v>1</v>
          </cell>
          <cell r="N133" t="b">
            <v>1</v>
          </cell>
          <cell r="O133" t="b">
            <v>1</v>
          </cell>
          <cell r="P133" t="b">
            <v>1</v>
          </cell>
          <cell r="S133" t="b">
            <v>1</v>
          </cell>
          <cell r="T133" t="b">
            <v>1</v>
          </cell>
          <cell r="U133" t="b">
            <v>1</v>
          </cell>
          <cell r="V133" t="b">
            <v>1</v>
          </cell>
          <cell r="X133" t="b">
            <v>1</v>
          </cell>
          <cell r="Y133" t="b">
            <v>1</v>
          </cell>
          <cell r="Z133" t="b">
            <v>1</v>
          </cell>
          <cell r="AA133" t="b">
            <v>1</v>
          </cell>
          <cell r="AC133" t="b">
            <v>1</v>
          </cell>
          <cell r="AD133" t="b">
            <v>1</v>
          </cell>
          <cell r="AE133" t="b">
            <v>1</v>
          </cell>
          <cell r="AF133" t="b">
            <v>1</v>
          </cell>
          <cell r="AG133" t="b">
            <v>1</v>
          </cell>
        </row>
        <row r="134">
          <cell r="J134" t="b">
            <v>1</v>
          </cell>
          <cell r="M134" t="b">
            <v>1</v>
          </cell>
          <cell r="N134" t="b">
            <v>1</v>
          </cell>
          <cell r="O134" t="b">
            <v>1</v>
          </cell>
          <cell r="P134" t="b">
            <v>1</v>
          </cell>
          <cell r="S134" t="b">
            <v>1</v>
          </cell>
          <cell r="T134" t="b">
            <v>1</v>
          </cell>
          <cell r="U134" t="b">
            <v>1</v>
          </cell>
          <cell r="V134" t="b">
            <v>1</v>
          </cell>
          <cell r="X134" t="b">
            <v>1</v>
          </cell>
          <cell r="Y134" t="b">
            <v>1</v>
          </cell>
          <cell r="Z134" t="b">
            <v>1</v>
          </cell>
          <cell r="AA134" t="b">
            <v>1</v>
          </cell>
          <cell r="AC134" t="b">
            <v>1</v>
          </cell>
          <cell r="AD134" t="b">
            <v>1</v>
          </cell>
          <cell r="AE134" t="b">
            <v>1</v>
          </cell>
          <cell r="AF134" t="b">
            <v>1</v>
          </cell>
          <cell r="AG134" t="b">
            <v>1</v>
          </cell>
        </row>
        <row r="137">
          <cell r="J137">
            <v>1</v>
          </cell>
          <cell r="M137">
            <v>4</v>
          </cell>
          <cell r="N137">
            <v>4</v>
          </cell>
          <cell r="O137">
            <v>4</v>
          </cell>
          <cell r="P137">
            <v>4</v>
          </cell>
          <cell r="S137">
            <v>8</v>
          </cell>
          <cell r="T137">
            <v>8</v>
          </cell>
          <cell r="U137">
            <v>8</v>
          </cell>
          <cell r="V137">
            <v>8</v>
          </cell>
          <cell r="X137">
            <v>8</v>
          </cell>
          <cell r="Y137">
            <v>8</v>
          </cell>
          <cell r="Z137">
            <v>8</v>
          </cell>
          <cell r="AA137">
            <v>8</v>
          </cell>
          <cell r="AC137">
            <v>4</v>
          </cell>
          <cell r="AD137">
            <v>4</v>
          </cell>
          <cell r="AE137">
            <v>4</v>
          </cell>
          <cell r="AF137">
            <v>4</v>
          </cell>
          <cell r="AG137">
            <v>1</v>
          </cell>
        </row>
        <row r="138">
          <cell r="J138">
            <v>1</v>
          </cell>
          <cell r="M138">
            <v>4</v>
          </cell>
          <cell r="N138">
            <v>4</v>
          </cell>
          <cell r="O138">
            <v>4</v>
          </cell>
          <cell r="P138">
            <v>4</v>
          </cell>
          <cell r="S138">
            <v>8</v>
          </cell>
          <cell r="T138">
            <v>8</v>
          </cell>
          <cell r="U138">
            <v>8</v>
          </cell>
          <cell r="V138">
            <v>8</v>
          </cell>
          <cell r="X138">
            <v>8</v>
          </cell>
          <cell r="Y138">
            <v>8</v>
          </cell>
          <cell r="Z138">
            <v>8</v>
          </cell>
          <cell r="AA138">
            <v>8</v>
          </cell>
          <cell r="AC138">
            <v>4</v>
          </cell>
          <cell r="AD138">
            <v>4</v>
          </cell>
          <cell r="AE138">
            <v>4</v>
          </cell>
          <cell r="AF138">
            <v>4</v>
          </cell>
          <cell r="AG138">
            <v>1</v>
          </cell>
        </row>
        <row r="139">
          <cell r="J139">
            <v>1</v>
          </cell>
          <cell r="M139">
            <v>4</v>
          </cell>
          <cell r="N139">
            <v>4</v>
          </cell>
          <cell r="O139">
            <v>4</v>
          </cell>
          <cell r="P139">
            <v>4</v>
          </cell>
          <cell r="S139">
            <v>8</v>
          </cell>
          <cell r="T139">
            <v>8</v>
          </cell>
          <cell r="U139">
            <v>8</v>
          </cell>
          <cell r="V139">
            <v>8</v>
          </cell>
          <cell r="X139">
            <v>8</v>
          </cell>
          <cell r="Y139">
            <v>8</v>
          </cell>
          <cell r="Z139">
            <v>8</v>
          </cell>
          <cell r="AA139">
            <v>8</v>
          </cell>
          <cell r="AC139">
            <v>4</v>
          </cell>
          <cell r="AD139">
            <v>4</v>
          </cell>
          <cell r="AE139">
            <v>4</v>
          </cell>
          <cell r="AF139">
            <v>4</v>
          </cell>
          <cell r="AG139">
            <v>1</v>
          </cell>
        </row>
        <row r="140">
          <cell r="J140">
            <v>1</v>
          </cell>
          <cell r="M140">
            <v>4</v>
          </cell>
          <cell r="N140">
            <v>4</v>
          </cell>
          <cell r="O140">
            <v>4</v>
          </cell>
          <cell r="P140">
            <v>4</v>
          </cell>
          <cell r="S140">
            <v>8</v>
          </cell>
          <cell r="T140">
            <v>8</v>
          </cell>
          <cell r="U140">
            <v>8</v>
          </cell>
          <cell r="V140">
            <v>8</v>
          </cell>
          <cell r="X140">
            <v>8</v>
          </cell>
          <cell r="Y140">
            <v>8</v>
          </cell>
          <cell r="Z140">
            <v>8</v>
          </cell>
          <cell r="AA140">
            <v>8</v>
          </cell>
          <cell r="AC140">
            <v>4</v>
          </cell>
          <cell r="AD140">
            <v>4</v>
          </cell>
          <cell r="AE140">
            <v>4</v>
          </cell>
          <cell r="AF140">
            <v>4</v>
          </cell>
          <cell r="AG140">
            <v>1</v>
          </cell>
        </row>
        <row r="141">
          <cell r="J141">
            <v>1</v>
          </cell>
          <cell r="M141">
            <v>4</v>
          </cell>
          <cell r="N141">
            <v>4</v>
          </cell>
          <cell r="O141">
            <v>4</v>
          </cell>
          <cell r="P141">
            <v>4</v>
          </cell>
          <cell r="S141">
            <v>8</v>
          </cell>
          <cell r="T141">
            <v>8</v>
          </cell>
          <cell r="U141">
            <v>8</v>
          </cell>
          <cell r="V141">
            <v>8</v>
          </cell>
          <cell r="X141">
            <v>8</v>
          </cell>
          <cell r="Y141">
            <v>8</v>
          </cell>
          <cell r="Z141">
            <v>8</v>
          </cell>
          <cell r="AA141">
            <v>8</v>
          </cell>
          <cell r="AC141">
            <v>4</v>
          </cell>
          <cell r="AD141">
            <v>4</v>
          </cell>
          <cell r="AE141">
            <v>4</v>
          </cell>
          <cell r="AF141">
            <v>4</v>
          </cell>
          <cell r="AG141">
            <v>1</v>
          </cell>
        </row>
        <row r="142">
          <cell r="J142">
            <v>1</v>
          </cell>
          <cell r="M142">
            <v>4</v>
          </cell>
          <cell r="N142">
            <v>4</v>
          </cell>
          <cell r="O142">
            <v>4</v>
          </cell>
          <cell r="P142">
            <v>4</v>
          </cell>
          <cell r="S142">
            <v>8</v>
          </cell>
          <cell r="T142">
            <v>8</v>
          </cell>
          <cell r="U142">
            <v>8</v>
          </cell>
          <cell r="V142">
            <v>8</v>
          </cell>
          <cell r="X142">
            <v>8</v>
          </cell>
          <cell r="Y142">
            <v>8</v>
          </cell>
          <cell r="Z142">
            <v>8</v>
          </cell>
          <cell r="AA142">
            <v>8</v>
          </cell>
          <cell r="AC142">
            <v>4</v>
          </cell>
          <cell r="AD142">
            <v>4</v>
          </cell>
          <cell r="AE142">
            <v>4</v>
          </cell>
          <cell r="AF142">
            <v>4</v>
          </cell>
          <cell r="AG142">
            <v>1</v>
          </cell>
        </row>
        <row r="143">
          <cell r="J143">
            <v>1</v>
          </cell>
          <cell r="M143">
            <v>4</v>
          </cell>
          <cell r="N143">
            <v>4</v>
          </cell>
          <cell r="O143">
            <v>4</v>
          </cell>
          <cell r="P143">
            <v>4</v>
          </cell>
          <cell r="S143">
            <v>8</v>
          </cell>
          <cell r="T143">
            <v>8</v>
          </cell>
          <cell r="U143">
            <v>8</v>
          </cell>
          <cell r="V143">
            <v>8</v>
          </cell>
          <cell r="X143">
            <v>8</v>
          </cell>
          <cell r="Y143">
            <v>8</v>
          </cell>
          <cell r="Z143">
            <v>8</v>
          </cell>
          <cell r="AA143">
            <v>8</v>
          </cell>
          <cell r="AC143">
            <v>4</v>
          </cell>
          <cell r="AD143">
            <v>4</v>
          </cell>
          <cell r="AE143">
            <v>4</v>
          </cell>
          <cell r="AF143">
            <v>4</v>
          </cell>
          <cell r="AG143">
            <v>1</v>
          </cell>
        </row>
        <row r="144">
          <cell r="J144">
            <v>1</v>
          </cell>
          <cell r="M144">
            <v>4</v>
          </cell>
          <cell r="N144">
            <v>4</v>
          </cell>
          <cell r="O144">
            <v>4</v>
          </cell>
          <cell r="P144">
            <v>4</v>
          </cell>
          <cell r="S144">
            <v>8</v>
          </cell>
          <cell r="T144">
            <v>8</v>
          </cell>
          <cell r="U144">
            <v>8</v>
          </cell>
          <cell r="V144">
            <v>8</v>
          </cell>
          <cell r="X144">
            <v>8</v>
          </cell>
          <cell r="Y144">
            <v>8</v>
          </cell>
          <cell r="Z144">
            <v>8</v>
          </cell>
          <cell r="AA144">
            <v>8</v>
          </cell>
          <cell r="AC144">
            <v>4</v>
          </cell>
          <cell r="AD144">
            <v>4</v>
          </cell>
          <cell r="AE144">
            <v>4</v>
          </cell>
          <cell r="AF144">
            <v>4</v>
          </cell>
          <cell r="AG144">
            <v>1</v>
          </cell>
        </row>
        <row r="146">
          <cell r="J146">
            <v>1</v>
          </cell>
          <cell r="M146">
            <v>4</v>
          </cell>
          <cell r="N146">
            <v>4</v>
          </cell>
          <cell r="O146">
            <v>4</v>
          </cell>
          <cell r="P146">
            <v>4</v>
          </cell>
          <cell r="S146">
            <v>8</v>
          </cell>
          <cell r="T146">
            <v>8</v>
          </cell>
          <cell r="U146">
            <v>8</v>
          </cell>
          <cell r="V146">
            <v>8</v>
          </cell>
          <cell r="X146">
            <v>8</v>
          </cell>
          <cell r="Y146">
            <v>8</v>
          </cell>
          <cell r="Z146">
            <v>8</v>
          </cell>
          <cell r="AA146">
            <v>8</v>
          </cell>
          <cell r="AC146">
            <v>4</v>
          </cell>
          <cell r="AD146">
            <v>4</v>
          </cell>
          <cell r="AE146">
            <v>4</v>
          </cell>
          <cell r="AF146">
            <v>4</v>
          </cell>
          <cell r="AG146">
            <v>1</v>
          </cell>
        </row>
        <row r="148">
          <cell r="J148">
            <v>1</v>
          </cell>
          <cell r="K148">
            <v>1</v>
          </cell>
          <cell r="L148">
            <v>1</v>
          </cell>
          <cell r="M148">
            <v>1</v>
          </cell>
          <cell r="N148">
            <v>1</v>
          </cell>
          <cell r="O148">
            <v>1</v>
          </cell>
          <cell r="P148">
            <v>1</v>
          </cell>
          <cell r="Q148">
            <v>1</v>
          </cell>
          <cell r="R148">
            <v>1</v>
          </cell>
          <cell r="S148">
            <v>1</v>
          </cell>
          <cell r="T148">
            <v>1</v>
          </cell>
          <cell r="U148">
            <v>1</v>
          </cell>
          <cell r="V148">
            <v>1</v>
          </cell>
          <cell r="W148">
            <v>1</v>
          </cell>
          <cell r="X148">
            <v>1</v>
          </cell>
          <cell r="Y148">
            <v>1</v>
          </cell>
          <cell r="Z148">
            <v>1</v>
          </cell>
          <cell r="AA148">
            <v>1</v>
          </cell>
          <cell r="AB148">
            <v>1</v>
          </cell>
          <cell r="AC148">
            <v>1</v>
          </cell>
          <cell r="AD148">
            <v>1</v>
          </cell>
          <cell r="AE148">
            <v>1</v>
          </cell>
          <cell r="AF148">
            <v>1</v>
          </cell>
          <cell r="AG148">
            <v>1</v>
          </cell>
          <cell r="AH148">
            <v>1</v>
          </cell>
          <cell r="AI148">
            <v>1</v>
          </cell>
          <cell r="AJ148">
            <v>1</v>
          </cell>
          <cell r="AK148">
            <v>1</v>
          </cell>
          <cell r="AL148">
            <v>1</v>
          </cell>
          <cell r="AM148">
            <v>1</v>
          </cell>
          <cell r="AN148">
            <v>1</v>
          </cell>
          <cell r="AO148">
            <v>1</v>
          </cell>
        </row>
        <row r="150">
          <cell r="J150">
            <v>1</v>
          </cell>
          <cell r="K150">
            <v>0</v>
          </cell>
          <cell r="L150">
            <v>0</v>
          </cell>
          <cell r="M150">
            <v>5</v>
          </cell>
          <cell r="N150">
            <v>6</v>
          </cell>
          <cell r="O150">
            <v>7</v>
          </cell>
          <cell r="P150">
            <v>8</v>
          </cell>
          <cell r="Q150">
            <v>0</v>
          </cell>
          <cell r="R150">
            <v>0</v>
          </cell>
          <cell r="S150">
            <v>9</v>
          </cell>
          <cell r="T150">
            <v>10</v>
          </cell>
          <cell r="U150">
            <v>11</v>
          </cell>
          <cell r="V150">
            <v>12</v>
          </cell>
          <cell r="W150">
            <v>0</v>
          </cell>
          <cell r="X150">
            <v>9</v>
          </cell>
          <cell r="Y150">
            <v>10</v>
          </cell>
          <cell r="Z150">
            <v>11</v>
          </cell>
          <cell r="AA150">
            <v>12</v>
          </cell>
          <cell r="AB150">
            <v>0</v>
          </cell>
          <cell r="AC150">
            <v>13</v>
          </cell>
          <cell r="AD150">
            <v>14</v>
          </cell>
          <cell r="AE150">
            <v>15</v>
          </cell>
          <cell r="AF150">
            <v>16</v>
          </cell>
          <cell r="AG150">
            <v>17</v>
          </cell>
          <cell r="AH150">
            <v>0</v>
          </cell>
          <cell r="AI150">
            <v>0</v>
          </cell>
          <cell r="AJ150">
            <v>0</v>
          </cell>
          <cell r="AK150">
            <v>0</v>
          </cell>
          <cell r="AL150">
            <v>0</v>
          </cell>
          <cell r="AM150">
            <v>0</v>
          </cell>
          <cell r="AN150">
            <v>0</v>
          </cell>
          <cell r="AO150">
            <v>0</v>
          </cell>
        </row>
        <row r="154">
          <cell r="J154">
            <v>2408806.4945941339</v>
          </cell>
          <cell r="K154">
            <v>0</v>
          </cell>
          <cell r="L154">
            <v>0</v>
          </cell>
          <cell r="M154">
            <v>78456.869971556094</v>
          </cell>
          <cell r="N154">
            <v>50276.626011899411</v>
          </cell>
          <cell r="O154">
            <v>25744.26496190442</v>
          </cell>
          <cell r="P154">
            <v>26511.076955302844</v>
          </cell>
          <cell r="Q154">
            <v>0</v>
          </cell>
          <cell r="R154">
            <v>0</v>
          </cell>
          <cell r="S154">
            <v>6557.4163775863681</v>
          </cell>
          <cell r="T154">
            <v>5403.8365782380388</v>
          </cell>
          <cell r="U154">
            <v>1911.6052564015988</v>
          </cell>
          <cell r="V154">
            <v>1129.4643657337508</v>
          </cell>
          <cell r="W154">
            <v>0</v>
          </cell>
          <cell r="X154">
            <v>23.607909361842108</v>
          </cell>
          <cell r="Y154">
            <v>27.353455681888935</v>
          </cell>
          <cell r="Z154">
            <v>31.527026399168278</v>
          </cell>
          <cell r="AA154">
            <v>253.72546482193138</v>
          </cell>
          <cell r="AB154">
            <v>0</v>
          </cell>
          <cell r="AC154">
            <v>2207.6760655878143</v>
          </cell>
          <cell r="AD154">
            <v>1228.2719264099928</v>
          </cell>
          <cell r="AE154">
            <v>294.42360318878764</v>
          </cell>
          <cell r="AF154">
            <v>310.4061649810144</v>
          </cell>
          <cell r="AG154">
            <v>2378</v>
          </cell>
          <cell r="AH154">
            <v>0</v>
          </cell>
          <cell r="AI154">
            <v>0</v>
          </cell>
          <cell r="AJ154">
            <v>0</v>
          </cell>
          <cell r="AK154">
            <v>0</v>
          </cell>
          <cell r="AL154">
            <v>0</v>
          </cell>
          <cell r="AM154">
            <v>0</v>
          </cell>
          <cell r="AN154">
            <v>0</v>
          </cell>
          <cell r="AO154">
            <v>0</v>
          </cell>
        </row>
        <row r="156">
          <cell r="J156">
            <v>2408806.4945941339</v>
          </cell>
          <cell r="K156">
            <v>0</v>
          </cell>
          <cell r="L156">
            <v>0</v>
          </cell>
          <cell r="M156">
            <v>78456.869971556094</v>
          </cell>
          <cell r="N156">
            <v>50276.626011899411</v>
          </cell>
          <cell r="O156">
            <v>25744.26496190442</v>
          </cell>
          <cell r="P156">
            <v>26511.076955302844</v>
          </cell>
          <cell r="Q156">
            <v>0</v>
          </cell>
          <cell r="R156">
            <v>0</v>
          </cell>
          <cell r="S156">
            <v>6581.0242869482099</v>
          </cell>
          <cell r="T156">
            <v>5431.1900339199274</v>
          </cell>
          <cell r="U156">
            <v>1943.1322828007671</v>
          </cell>
          <cell r="V156">
            <v>1383.1898305556822</v>
          </cell>
          <cell r="W156">
            <v>0</v>
          </cell>
          <cell r="X156">
            <v>6581.0242869482099</v>
          </cell>
          <cell r="Y156">
            <v>5431.1900339199274</v>
          </cell>
          <cell r="Z156">
            <v>1943.1322828007671</v>
          </cell>
          <cell r="AA156">
            <v>1383.1898305556822</v>
          </cell>
          <cell r="AB156">
            <v>0</v>
          </cell>
          <cell r="AC156">
            <v>2207.6760655878143</v>
          </cell>
          <cell r="AD156">
            <v>1228.2719264099928</v>
          </cell>
          <cell r="AE156">
            <v>294.42360318878764</v>
          </cell>
          <cell r="AF156">
            <v>310.4061649810144</v>
          </cell>
          <cell r="AG156">
            <v>2378</v>
          </cell>
          <cell r="AH156">
            <v>0</v>
          </cell>
          <cell r="AI156">
            <v>0</v>
          </cell>
          <cell r="AJ156">
            <v>0</v>
          </cell>
          <cell r="AK156">
            <v>0</v>
          </cell>
          <cell r="AL156">
            <v>0</v>
          </cell>
          <cell r="AM156">
            <v>0</v>
          </cell>
          <cell r="AN156">
            <v>0</v>
          </cell>
          <cell r="AO156">
            <v>0</v>
          </cell>
        </row>
        <row r="158">
          <cell r="J158">
            <v>1</v>
          </cell>
          <cell r="K158">
            <v>0</v>
          </cell>
          <cell r="L158">
            <v>0</v>
          </cell>
          <cell r="M158">
            <v>1</v>
          </cell>
          <cell r="N158">
            <v>1</v>
          </cell>
          <cell r="O158">
            <v>1</v>
          </cell>
          <cell r="P158">
            <v>1</v>
          </cell>
          <cell r="Q158">
            <v>0</v>
          </cell>
          <cell r="R158">
            <v>0</v>
          </cell>
          <cell r="S158">
            <v>0.99641273024798549</v>
          </cell>
          <cell r="T158">
            <v>0.9949636349472113</v>
          </cell>
          <cell r="U158">
            <v>0.98377515175975239</v>
          </cell>
          <cell r="V158">
            <v>0.81656497234367331</v>
          </cell>
          <cell r="W158">
            <v>0</v>
          </cell>
          <cell r="X158">
            <v>3.5872697520145003E-3</v>
          </cell>
          <cell r="Y158">
            <v>5.0363650527887622E-3</v>
          </cell>
          <cell r="Z158">
            <v>1.6224848240247575E-2</v>
          </cell>
          <cell r="AA158">
            <v>0.18343502765632669</v>
          </cell>
          <cell r="AB158">
            <v>0</v>
          </cell>
          <cell r="AC158">
            <v>1</v>
          </cell>
          <cell r="AD158">
            <v>1</v>
          </cell>
          <cell r="AE158">
            <v>1</v>
          </cell>
          <cell r="AF158">
            <v>1</v>
          </cell>
          <cell r="AG158">
            <v>1</v>
          </cell>
          <cell r="AH158">
            <v>0</v>
          </cell>
          <cell r="AI158">
            <v>0</v>
          </cell>
          <cell r="AJ158">
            <v>0</v>
          </cell>
          <cell r="AK158">
            <v>0</v>
          </cell>
          <cell r="AL158">
            <v>0</v>
          </cell>
          <cell r="AM158">
            <v>0</v>
          </cell>
          <cell r="AN158">
            <v>0</v>
          </cell>
          <cell r="AO158">
            <v>0</v>
          </cell>
        </row>
        <row r="165">
          <cell r="J165">
            <v>7971806.46638685</v>
          </cell>
          <cell r="K165">
            <v>4409.8549871811174</v>
          </cell>
          <cell r="L165">
            <v>6.9617120819960023</v>
          </cell>
          <cell r="M165">
            <v>97067.537966372503</v>
          </cell>
          <cell r="N165">
            <v>363930.94402607146</v>
          </cell>
          <cell r="O165">
            <v>453637.93883350166</v>
          </cell>
          <cell r="P165">
            <v>1514301.4912006152</v>
          </cell>
          <cell r="Q165">
            <v>2749.3447125926477</v>
          </cell>
          <cell r="R165">
            <v>1134.7121325375849</v>
          </cell>
          <cell r="S165">
            <v>587504.79538968834</v>
          </cell>
          <cell r="T165">
            <v>887017.76182101201</v>
          </cell>
          <cell r="U165">
            <v>487219.15935678477</v>
          </cell>
          <cell r="V165">
            <v>480714.76294051402</v>
          </cell>
          <cell r="W165">
            <v>10.100939565519564</v>
          </cell>
          <cell r="X165">
            <v>5853.8236438792301</v>
          </cell>
          <cell r="Y165">
            <v>8854.2778636528783</v>
          </cell>
          <cell r="Z165">
            <v>15958.146373992546</v>
          </cell>
          <cell r="AA165">
            <v>181913.47881518473</v>
          </cell>
          <cell r="AB165">
            <v>4848.0812926595772</v>
          </cell>
          <cell r="AC165">
            <v>934266.55834407662</v>
          </cell>
          <cell r="AD165">
            <v>1616494.14520527</v>
          </cell>
          <cell r="AE165">
            <v>883412.67515836179</v>
          </cell>
          <cell r="AF165">
            <v>2770417.7382901926</v>
          </cell>
          <cell r="AG165">
            <v>225606.20628226397</v>
          </cell>
          <cell r="AH165">
            <v>5221.1153009619584</v>
          </cell>
          <cell r="AI165">
            <v>2.4533679587404267</v>
          </cell>
          <cell r="AJ165">
            <v>43896.581030827627</v>
          </cell>
          <cell r="AK165">
            <v>0</v>
          </cell>
          <cell r="AL165">
            <v>9740.546066148816</v>
          </cell>
          <cell r="AM165">
            <v>0</v>
          </cell>
          <cell r="AN165">
            <v>741057.80300000007</v>
          </cell>
          <cell r="AO165">
            <v>0</v>
          </cell>
        </row>
        <row r="167">
          <cell r="J167">
            <v>7971806.46638685</v>
          </cell>
          <cell r="K167">
            <v>0</v>
          </cell>
          <cell r="L167">
            <v>0</v>
          </cell>
          <cell r="M167">
            <v>97067.537966372503</v>
          </cell>
          <cell r="N167">
            <v>363930.94402607146</v>
          </cell>
          <cell r="O167">
            <v>453637.93883350166</v>
          </cell>
          <cell r="P167">
            <v>1514301.4912006152</v>
          </cell>
          <cell r="Q167">
            <v>0</v>
          </cell>
          <cell r="R167">
            <v>0</v>
          </cell>
          <cell r="S167">
            <v>587504.79538968834</v>
          </cell>
          <cell r="T167">
            <v>887017.76182101201</v>
          </cell>
          <cell r="U167">
            <v>487219.15935678477</v>
          </cell>
          <cell r="V167">
            <v>480714.76294051402</v>
          </cell>
          <cell r="W167">
            <v>0</v>
          </cell>
          <cell r="X167">
            <v>5853.8236438792301</v>
          </cell>
          <cell r="Y167">
            <v>8854.2778636528783</v>
          </cell>
          <cell r="Z167">
            <v>15958.146373992546</v>
          </cell>
          <cell r="AA167">
            <v>181913.47881518473</v>
          </cell>
          <cell r="AB167">
            <v>0</v>
          </cell>
          <cell r="AC167">
            <v>934266.55834407662</v>
          </cell>
          <cell r="AD167">
            <v>1616494.14520527</v>
          </cell>
          <cell r="AE167">
            <v>883412.67515836179</v>
          </cell>
          <cell r="AF167">
            <v>2770417.7382901926</v>
          </cell>
          <cell r="AG167">
            <v>225606.20628226397</v>
          </cell>
          <cell r="AH167">
            <v>0</v>
          </cell>
          <cell r="AI167">
            <v>0</v>
          </cell>
          <cell r="AJ167">
            <v>0</v>
          </cell>
          <cell r="AK167">
            <v>0</v>
          </cell>
          <cell r="AL167">
            <v>0</v>
          </cell>
          <cell r="AM167">
            <v>0</v>
          </cell>
          <cell r="AN167">
            <v>0</v>
          </cell>
          <cell r="AO167">
            <v>0</v>
          </cell>
        </row>
        <row r="171">
          <cell r="J171">
            <v>1</v>
          </cell>
          <cell r="M171">
            <v>3.9962841073855122E-2</v>
          </cell>
          <cell r="N171">
            <v>0.14983087840355441</v>
          </cell>
          <cell r="O171">
            <v>0.1867633735693886</v>
          </cell>
          <cell r="P171">
            <v>0.62344004080660564</v>
          </cell>
        </row>
        <row r="173">
          <cell r="J173">
            <v>4409.8549871811174</v>
          </cell>
          <cell r="M173">
            <v>109.87162580658386</v>
          </cell>
          <cell r="N173">
            <v>411.93673332192424</v>
          </cell>
          <cell r="O173">
            <v>513.47689362896404</v>
          </cell>
          <cell r="P173">
            <v>1714.0515798101858</v>
          </cell>
        </row>
        <row r="175">
          <cell r="J175">
            <v>7976216.3213740308</v>
          </cell>
          <cell r="K175">
            <v>0</v>
          </cell>
          <cell r="L175">
            <v>0</v>
          </cell>
          <cell r="M175">
            <v>97177.409592179087</v>
          </cell>
          <cell r="N175">
            <v>364342.88075939339</v>
          </cell>
          <cell r="O175">
            <v>454151.4157271306</v>
          </cell>
          <cell r="P175">
            <v>1516015.5427804254</v>
          </cell>
          <cell r="Q175">
            <v>0</v>
          </cell>
          <cell r="R175">
            <v>0</v>
          </cell>
          <cell r="S175">
            <v>587504.79538968834</v>
          </cell>
          <cell r="T175">
            <v>887017.76182101201</v>
          </cell>
          <cell r="U175">
            <v>487219.15935678477</v>
          </cell>
          <cell r="V175">
            <v>480714.76294051402</v>
          </cell>
          <cell r="W175">
            <v>0</v>
          </cell>
          <cell r="X175">
            <v>5853.8236438792301</v>
          </cell>
          <cell r="Y175">
            <v>8854.2778636528783</v>
          </cell>
          <cell r="Z175">
            <v>15958.146373992546</v>
          </cell>
          <cell r="AA175">
            <v>181913.47881518473</v>
          </cell>
          <cell r="AB175">
            <v>0</v>
          </cell>
          <cell r="AC175">
            <v>934266.55834407662</v>
          </cell>
          <cell r="AD175">
            <v>1616494.14520527</v>
          </cell>
          <cell r="AE175">
            <v>883412.67515836179</v>
          </cell>
          <cell r="AF175">
            <v>2770417.7382901926</v>
          </cell>
          <cell r="AG175">
            <v>225606.20628226397</v>
          </cell>
          <cell r="AH175">
            <v>0</v>
          </cell>
          <cell r="AI175">
            <v>0</v>
          </cell>
          <cell r="AJ175">
            <v>0</v>
          </cell>
          <cell r="AK175">
            <v>0</v>
          </cell>
          <cell r="AL175">
            <v>0</v>
          </cell>
          <cell r="AM175">
            <v>0</v>
          </cell>
          <cell r="AN175">
            <v>0</v>
          </cell>
          <cell r="AO175">
            <v>0</v>
          </cell>
        </row>
        <row r="183">
          <cell r="J183">
            <v>7976216.3213740308</v>
          </cell>
          <cell r="K183">
            <v>0</v>
          </cell>
          <cell r="L183">
            <v>0</v>
          </cell>
          <cell r="M183">
            <v>97177.409592179087</v>
          </cell>
          <cell r="N183">
            <v>364342.88075939339</v>
          </cell>
          <cell r="O183">
            <v>454151.4157271306</v>
          </cell>
          <cell r="P183">
            <v>1516015.5427804254</v>
          </cell>
          <cell r="Q183">
            <v>0</v>
          </cell>
          <cell r="R183">
            <v>0</v>
          </cell>
          <cell r="S183">
            <v>593358.61903356761</v>
          </cell>
          <cell r="T183">
            <v>895872.03968466492</v>
          </cell>
          <cell r="U183">
            <v>503177.30573077733</v>
          </cell>
          <cell r="V183">
            <v>662628.24175569881</v>
          </cell>
          <cell r="W183">
            <v>0</v>
          </cell>
          <cell r="X183">
            <v>593358.61903356761</v>
          </cell>
          <cell r="Y183">
            <v>895872.03968466492</v>
          </cell>
          <cell r="Z183">
            <v>503177.30573077733</v>
          </cell>
          <cell r="AA183">
            <v>662628.24175569881</v>
          </cell>
          <cell r="AB183">
            <v>0</v>
          </cell>
          <cell r="AC183">
            <v>934266.55834407662</v>
          </cell>
          <cell r="AD183">
            <v>1616494.14520527</v>
          </cell>
          <cell r="AE183">
            <v>883412.67515836179</v>
          </cell>
          <cell r="AF183">
            <v>2770417.7382901926</v>
          </cell>
          <cell r="AG183">
            <v>225606.20628226397</v>
          </cell>
          <cell r="AH183">
            <v>0</v>
          </cell>
          <cell r="AI183">
            <v>0</v>
          </cell>
          <cell r="AJ183">
            <v>0</v>
          </cell>
          <cell r="AK183">
            <v>0</v>
          </cell>
          <cell r="AL183">
            <v>0</v>
          </cell>
          <cell r="AM183">
            <v>0</v>
          </cell>
          <cell r="AN183">
            <v>0</v>
          </cell>
          <cell r="AO183">
            <v>0</v>
          </cell>
        </row>
        <row r="185">
          <cell r="J185">
            <v>7976216.3213740308</v>
          </cell>
          <cell r="K185">
            <v>0</v>
          </cell>
          <cell r="L185">
            <v>0</v>
          </cell>
          <cell r="M185">
            <v>97177.409592179087</v>
          </cell>
          <cell r="N185">
            <v>364342.88075939339</v>
          </cell>
          <cell r="O185">
            <v>454151.4157271306</v>
          </cell>
          <cell r="P185">
            <v>1516015.5427804254</v>
          </cell>
          <cell r="Q185">
            <v>0</v>
          </cell>
          <cell r="R185">
            <v>0</v>
          </cell>
          <cell r="S185">
            <v>591230.08160741138</v>
          </cell>
          <cell r="T185">
            <v>891360.1010522265</v>
          </cell>
          <cell r="U185">
            <v>495013.33030735882</v>
          </cell>
          <cell r="V185">
            <v>541079.01190337911</v>
          </cell>
          <cell r="W185">
            <v>0</v>
          </cell>
          <cell r="X185">
            <v>2128.5374261562124</v>
          </cell>
          <cell r="Y185">
            <v>4511.9386324384332</v>
          </cell>
          <cell r="Z185">
            <v>8163.9754234185184</v>
          </cell>
          <cell r="AA185">
            <v>121549.22985231974</v>
          </cell>
          <cell r="AB185">
            <v>0</v>
          </cell>
          <cell r="AC185">
            <v>934266.55834407662</v>
          </cell>
          <cell r="AD185">
            <v>1616494.14520527</v>
          </cell>
          <cell r="AE185">
            <v>883412.67515836179</v>
          </cell>
          <cell r="AF185">
            <v>2770417.7382901926</v>
          </cell>
          <cell r="AG185">
            <v>225606.20628226397</v>
          </cell>
          <cell r="AH185">
            <v>0</v>
          </cell>
          <cell r="AI185">
            <v>0</v>
          </cell>
          <cell r="AJ185">
            <v>0</v>
          </cell>
          <cell r="AK185">
            <v>0</v>
          </cell>
          <cell r="AL185">
            <v>0</v>
          </cell>
          <cell r="AM185">
            <v>0</v>
          </cell>
          <cell r="AN185">
            <v>0</v>
          </cell>
          <cell r="AO185">
            <v>0</v>
          </cell>
        </row>
        <row r="189">
          <cell r="J189">
            <v>0.40918074297489065</v>
          </cell>
          <cell r="K189">
            <v>0</v>
          </cell>
          <cell r="L189">
            <v>0</v>
          </cell>
          <cell r="M189">
            <v>4.9852114154362945E-3</v>
          </cell>
          <cell r="N189">
            <v>1.8690828412870678E-2</v>
          </cell>
          <cell r="O189">
            <v>2.3298015778778873E-2</v>
          </cell>
          <cell r="P189">
            <v>7.7771758082097228E-2</v>
          </cell>
          <cell r="Q189">
            <v>0</v>
          </cell>
          <cell r="R189">
            <v>0</v>
          </cell>
          <cell r="S189">
            <v>3.0330165872375844E-2</v>
          </cell>
          <cell r="T189">
            <v>4.5726867691558988E-2</v>
          </cell>
          <cell r="U189">
            <v>2.5394236329180649E-2</v>
          </cell>
          <cell r="V189">
            <v>2.7757410679228524E-2</v>
          </cell>
          <cell r="W189">
            <v>0</v>
          </cell>
          <cell r="X189">
            <v>1.091941956426809E-4</v>
          </cell>
          <cell r="Y189">
            <v>2.3146293022807999E-4</v>
          </cell>
          <cell r="Z189">
            <v>4.1881280481716865E-4</v>
          </cell>
          <cell r="AA189">
            <v>6.2354883788345149E-3</v>
          </cell>
          <cell r="AB189">
            <v>0</v>
          </cell>
          <cell r="AC189">
            <v>4.7927973499842194E-2</v>
          </cell>
          <cell r="AD189">
            <v>8.2926321039862402E-2</v>
          </cell>
          <cell r="AE189">
            <v>4.5319163900567866E-2</v>
          </cell>
          <cell r="AF189">
            <v>0.14212272371132434</v>
          </cell>
          <cell r="AG189">
            <v>1.1573622302462918E-2</v>
          </cell>
          <cell r="AH189">
            <v>0</v>
          </cell>
          <cell r="AI189">
            <v>0</v>
          </cell>
          <cell r="AJ189">
            <v>0</v>
          </cell>
          <cell r="AK189">
            <v>0</v>
          </cell>
          <cell r="AL189">
            <v>0</v>
          </cell>
          <cell r="AM189">
            <v>0</v>
          </cell>
          <cell r="AN189">
            <v>0</v>
          </cell>
          <cell r="AO189">
            <v>0</v>
          </cell>
        </row>
        <row r="191">
          <cell r="J191">
            <v>166528332.8333686</v>
          </cell>
          <cell r="K191">
            <v>0</v>
          </cell>
          <cell r="L191">
            <v>0</v>
          </cell>
          <cell r="M191">
            <v>2028880.7821179105</v>
          </cell>
          <cell r="N191">
            <v>7606791.2488758359</v>
          </cell>
          <cell r="O191">
            <v>9481823.845761098</v>
          </cell>
          <cell r="P191">
            <v>31651541.372088619</v>
          </cell>
          <cell r="Q191">
            <v>0</v>
          </cell>
          <cell r="R191">
            <v>0</v>
          </cell>
          <cell r="S191">
            <v>12343767.501287874</v>
          </cell>
          <cell r="T191">
            <v>18609915.478927188</v>
          </cell>
          <cell r="U191">
            <v>10334943.450001309</v>
          </cell>
          <cell r="V191">
            <v>11296707.881648088</v>
          </cell>
          <cell r="W191">
            <v>0</v>
          </cell>
          <cell r="X191">
            <v>44439.841482403746</v>
          </cell>
          <cell r="Y191">
            <v>94200.757355714057</v>
          </cell>
          <cell r="Z191">
            <v>170448.38828045715</v>
          </cell>
          <cell r="AA191">
            <v>2537718.3603014192</v>
          </cell>
          <cell r="AB191">
            <v>0</v>
          </cell>
          <cell r="AC191">
            <v>19505721.273643531</v>
          </cell>
          <cell r="AD191">
            <v>33749344.82588885</v>
          </cell>
          <cell r="AE191">
            <v>18443988.235846341</v>
          </cell>
          <cell r="AF191">
            <v>57841090.138586156</v>
          </cell>
          <cell r="AG191">
            <v>4710231.5051774401</v>
          </cell>
          <cell r="AH191">
            <v>0</v>
          </cell>
          <cell r="AI191">
            <v>0</v>
          </cell>
          <cell r="AJ191">
            <v>0</v>
          </cell>
          <cell r="AK191">
            <v>0</v>
          </cell>
          <cell r="AL191">
            <v>0</v>
          </cell>
          <cell r="AM191">
            <v>0</v>
          </cell>
          <cell r="AN191">
            <v>0</v>
          </cell>
          <cell r="AO191">
            <v>0</v>
          </cell>
        </row>
        <row r="197">
          <cell r="J197">
            <v>69.133130123608126</v>
          </cell>
          <cell r="K197">
            <v>0</v>
          </cell>
          <cell r="L197">
            <v>0</v>
          </cell>
          <cell r="M197">
            <v>25.859823146825317</v>
          </cell>
          <cell r="N197">
            <v>151.29876151743895</v>
          </cell>
          <cell r="O197">
            <v>368.30819834211667</v>
          </cell>
          <cell r="P197">
            <v>1193.8987399664109</v>
          </cell>
          <cell r="Q197">
            <v>0</v>
          </cell>
          <cell r="R197">
            <v>0</v>
          </cell>
          <cell r="S197">
            <v>1882.4132540187004</v>
          </cell>
          <cell r="T197">
            <v>3443.8338779288342</v>
          </cell>
          <cell r="U197">
            <v>5406.4213390246596</v>
          </cell>
          <cell r="V197">
            <v>10001.827613489371</v>
          </cell>
          <cell r="W197">
            <v>0</v>
          </cell>
          <cell r="X197">
            <v>1882.4132540187006</v>
          </cell>
          <cell r="Y197">
            <v>3443.8338779288338</v>
          </cell>
          <cell r="Z197">
            <v>5406.4213390246596</v>
          </cell>
          <cell r="AA197">
            <v>10001.827613489371</v>
          </cell>
          <cell r="AB197">
            <v>0</v>
          </cell>
          <cell r="AC197">
            <v>8835.4091334726454</v>
          </cell>
          <cell r="AD197">
            <v>27477.095340387546</v>
          </cell>
          <cell r="AE197">
            <v>62644.394118157208</v>
          </cell>
          <cell r="AF197">
            <v>186340.01725488904</v>
          </cell>
          <cell r="AG197">
            <v>0</v>
          </cell>
          <cell r="AH197">
            <v>0</v>
          </cell>
          <cell r="AI197">
            <v>0</v>
          </cell>
          <cell r="AJ197">
            <v>0</v>
          </cell>
          <cell r="AK197">
            <v>0</v>
          </cell>
          <cell r="AL197">
            <v>0</v>
          </cell>
          <cell r="AM197">
            <v>0</v>
          </cell>
          <cell r="AN197">
            <v>0</v>
          </cell>
          <cell r="AO197">
            <v>0</v>
          </cell>
        </row>
        <row r="199">
          <cell r="J199">
            <v>18.940583595509075</v>
          </cell>
          <cell r="K199">
            <v>0</v>
          </cell>
          <cell r="L199">
            <v>0</v>
          </cell>
          <cell r="M199">
            <v>7.0848830539247443</v>
          </cell>
          <cell r="N199">
            <v>41.451715484229844</v>
          </cell>
          <cell r="O199">
            <v>100.90635571016895</v>
          </cell>
          <cell r="P199">
            <v>327.09554519627693</v>
          </cell>
          <cell r="Q199">
            <v>0</v>
          </cell>
          <cell r="R199">
            <v>0</v>
          </cell>
          <cell r="S199">
            <v>515.72965863526042</v>
          </cell>
          <cell r="T199">
            <v>943.51613093940671</v>
          </cell>
          <cell r="U199">
            <v>1481.2113257601807</v>
          </cell>
          <cell r="V199">
            <v>2740.2267434217456</v>
          </cell>
          <cell r="W199">
            <v>0</v>
          </cell>
          <cell r="X199">
            <v>515.72965863526042</v>
          </cell>
          <cell r="Y199">
            <v>943.51613093940648</v>
          </cell>
          <cell r="Z199">
            <v>1481.2113257601807</v>
          </cell>
          <cell r="AA199">
            <v>2740.2267434217456</v>
          </cell>
          <cell r="AB199">
            <v>0</v>
          </cell>
          <cell r="AC199">
            <v>2420.6600365678478</v>
          </cell>
          <cell r="AD199">
            <v>7527.9713261335746</v>
          </cell>
          <cell r="AE199">
            <v>17162.847703604715</v>
          </cell>
          <cell r="AF199">
            <v>51052.059521887408</v>
          </cell>
          <cell r="AG199">
            <v>0</v>
          </cell>
          <cell r="AH199">
            <v>0</v>
          </cell>
          <cell r="AI199">
            <v>0</v>
          </cell>
          <cell r="AJ199">
            <v>0</v>
          </cell>
          <cell r="AK199">
            <v>0</v>
          </cell>
          <cell r="AL199">
            <v>0</v>
          </cell>
          <cell r="AM199">
            <v>0</v>
          </cell>
          <cell r="AN199">
            <v>0</v>
          </cell>
          <cell r="AO199">
            <v>0</v>
          </cell>
        </row>
      </sheetData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Version control"/>
      <sheetName val="Model map"/>
      <sheetName val="Named ranges"/>
      <sheetName val="Index"/>
      <sheetName val="Fixed inputs"/>
      <sheetName val="General inputs"/>
      <sheetName val="LRIC inputs"/>
      <sheetName val="FCP inputs"/>
      <sheetName val="Tariff inputs"/>
      <sheetName val="Tariff inputs transposed"/>
      <sheetName val="LDNO inputs"/>
      <sheetName val="Capacities"/>
      <sheetName val="Asset values"/>
      <sheetName val="Charge 1 (LRIC)"/>
      <sheetName val="Charge 1 (FCP)"/>
      <sheetName val="Transmission"/>
      <sheetName val="Export super-red"/>
      <sheetName val="Export capacity"/>
      <sheetName val="Import capacity"/>
      <sheetName val="Import super-red"/>
      <sheetName val="Residual bands"/>
      <sheetName val="Residual charge"/>
      <sheetName val="Fixed"/>
      <sheetName val="Import exceeded"/>
      <sheetName val="Export exceeded"/>
      <sheetName val="LDNO Calculations"/>
      <sheetName val="Revenue"/>
      <sheetName val="EHV tariffs"/>
      <sheetName val="EHV tariffs transposed"/>
      <sheetName val="LDNO tariffs"/>
      <sheetName val="LDNO tariffs transposed"/>
      <sheetName val="Revenue summary"/>
      <sheetName val="Revenue summary transposed"/>
      <sheetName val="Outputs to other model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>
        <row r="92">
          <cell r="J92">
            <v>1951.8606401403049</v>
          </cell>
          <cell r="K92">
            <v>10489.885329916011</v>
          </cell>
          <cell r="L92">
            <v>26936.88690448015</v>
          </cell>
          <cell r="M92">
            <v>123130.1760491327</v>
          </cell>
        </row>
      </sheetData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Version control"/>
      <sheetName val="Model map"/>
      <sheetName val="Index"/>
      <sheetName val="Named ranges"/>
      <sheetName val="Fixed inputs"/>
      <sheetName val="Inputs by customer type"/>
      <sheetName val="Inputs by network level"/>
      <sheetName val="General inputs"/>
      <sheetName val="Standing charge factors"/>
      <sheetName val="Load &amp; loss characteristics"/>
      <sheetName val="Customer contributions"/>
      <sheetName val="Volume adjustments"/>
      <sheetName val="Pseudo-load coefficients"/>
      <sheetName val="System peak demand"/>
      <sheetName val="Service model assets"/>
      <sheetName val="Unit costs"/>
      <sheetName val="Initial unit rates"/>
      <sheetName val="Service model charges"/>
      <sheetName val="Unit rate charges"/>
      <sheetName val="Capacity charges"/>
      <sheetName val="Reactive power charges"/>
      <sheetName val="Fixed charges"/>
      <sheetName val="SoLR &amp; bad debt adders"/>
      <sheetName val="Revenue matching"/>
      <sheetName val="Rounding"/>
      <sheetName val="Net revenue summary"/>
      <sheetName val="Tariff summary"/>
      <sheetName val="Output to other model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>
        <row r="5">
          <cell r="J5" t="str">
            <v>Domestic Aggregated with Residual</v>
          </cell>
          <cell r="K5" t="str">
            <v>Domestic Aggregated (Related MPAN)</v>
          </cell>
          <cell r="L5" t="str">
            <v>Non-Domestic Aggregated No Residual</v>
          </cell>
          <cell r="M5" t="str">
            <v>Non-Domestic Aggregated Band 1</v>
          </cell>
          <cell r="N5" t="str">
            <v>Non-Domestic Aggregated Band 2</v>
          </cell>
          <cell r="O5" t="str">
            <v>Non-Domestic Aggregated Band 3</v>
          </cell>
          <cell r="P5" t="str">
            <v>Non-Domestic Aggregated Band 4</v>
          </cell>
          <cell r="Q5" t="str">
            <v>Non-Domestic Aggregated (Related MPAN)</v>
          </cell>
          <cell r="R5" t="str">
            <v>LV Site Specific No Residual</v>
          </cell>
          <cell r="S5" t="str">
            <v>LV Site Specific Band 1</v>
          </cell>
          <cell r="T5" t="str">
            <v>LV Site Specific Band 2</v>
          </cell>
          <cell r="U5" t="str">
            <v>LV Site Specific Band 3</v>
          </cell>
          <cell r="V5" t="str">
            <v>LV Site Specific Band 4</v>
          </cell>
          <cell r="W5" t="str">
            <v>LV Sub Site Specific No Residual</v>
          </cell>
          <cell r="X5" t="str">
            <v>LV Sub Site Specific Band 1</v>
          </cell>
          <cell r="Y5" t="str">
            <v>LV Sub Site Specific Band 2</v>
          </cell>
          <cell r="Z5" t="str">
            <v>LV Sub Site Specific Band 3</v>
          </cell>
          <cell r="AA5" t="str">
            <v>LV Sub Site Specific Band 4</v>
          </cell>
          <cell r="AB5" t="str">
            <v>HV Site Specific No Residual</v>
          </cell>
          <cell r="AC5" t="str">
            <v>HV Site Specific Band 1</v>
          </cell>
          <cell r="AD5" t="str">
            <v>HV Site Specific Band 2</v>
          </cell>
          <cell r="AE5" t="str">
            <v>HV Site Specific Band 3</v>
          </cell>
          <cell r="AF5" t="str">
            <v>HV Site Specific Band 4</v>
          </cell>
          <cell r="AG5" t="str">
            <v>Unmetered Supplies</v>
          </cell>
          <cell r="AH5" t="str">
            <v>LV Generation Aggregated</v>
          </cell>
          <cell r="AI5" t="str">
            <v>LV Sub Generation Aggregated</v>
          </cell>
          <cell r="AJ5" t="str">
            <v>LV Generation Site Specific</v>
          </cell>
          <cell r="AK5" t="str">
            <v>LV Generation Site Specific no RP Charge</v>
          </cell>
          <cell r="AL5" t="str">
            <v>LV Sub Generation Site Specific</v>
          </cell>
          <cell r="AM5" t="str">
            <v>LV Sub Generation Site Specific no RP Charge</v>
          </cell>
          <cell r="AN5" t="str">
            <v>HV Generation Site Specific</v>
          </cell>
          <cell r="AO5" t="str">
            <v>HV Generation Site Specific no RP Charge</v>
          </cell>
        </row>
        <row r="19">
          <cell r="J19" t="str">
            <v>Domestic Aggregated</v>
          </cell>
          <cell r="K19" t="str">
            <v>Domestic Aggregated (Related MPAN)</v>
          </cell>
          <cell r="L19" t="str">
            <v>Non-Domestic Aggregated</v>
          </cell>
          <cell r="M19" t="str">
            <v>Non-Domestic Aggregated (Related MPAN)</v>
          </cell>
          <cell r="N19" t="str">
            <v>LV Site Specific</v>
          </cell>
          <cell r="O19" t="str">
            <v>LV Sub Site Specific</v>
          </cell>
          <cell r="P19" t="str">
            <v>HV Site Specific</v>
          </cell>
          <cell r="Q19" t="str">
            <v>Unmetered Supplies</v>
          </cell>
          <cell r="R19" t="str">
            <v>LV Generation Aggregated</v>
          </cell>
          <cell r="S19" t="str">
            <v>LV Sub Generation Aggregated</v>
          </cell>
          <cell r="T19" t="str">
            <v>LV Generation Site Specific</v>
          </cell>
          <cell r="U19" t="str">
            <v>LV Generation Site Specific no RP Charge</v>
          </cell>
          <cell r="V19" t="str">
            <v>LV Sub Generation Site Specific</v>
          </cell>
          <cell r="W19" t="str">
            <v>LV Sub Generation Site Specific no RP Charge</v>
          </cell>
          <cell r="X19" t="str">
            <v>HV Generation Site Specific</v>
          </cell>
          <cell r="Y19" t="str">
            <v>HV Generation Site Specific no RP Charge</v>
          </cell>
        </row>
        <row r="20">
          <cell r="J20">
            <v>11.908353580004642</v>
          </cell>
          <cell r="K20">
            <v>11.908353580004642</v>
          </cell>
          <cell r="L20">
            <v>11.898301480134059</v>
          </cell>
          <cell r="M20">
            <v>11.898301480134059</v>
          </cell>
          <cell r="N20">
            <v>8.8390529480035411</v>
          </cell>
          <cell r="O20">
            <v>6.3890094017899992</v>
          </cell>
          <cell r="P20">
            <v>4.6308194974430403</v>
          </cell>
          <cell r="Q20">
            <v>35.883771383527339</v>
          </cell>
          <cell r="R20">
            <v>-8.6746186599094575</v>
          </cell>
          <cell r="S20">
            <v>-7.8399939829467797</v>
          </cell>
          <cell r="T20">
            <v>-8.6746186599094575</v>
          </cell>
          <cell r="U20">
            <v>-8.6746186599094575</v>
          </cell>
          <cell r="V20">
            <v>-7.8399939829467797</v>
          </cell>
          <cell r="W20">
            <v>-7.8399939829467797</v>
          </cell>
          <cell r="X20">
            <v>-5.0340971485161701</v>
          </cell>
          <cell r="Y20">
            <v>-5.0340971485161701</v>
          </cell>
        </row>
        <row r="21">
          <cell r="J21">
            <v>1.1244807753064128</v>
          </cell>
          <cell r="K21">
            <v>1.1244807753064128</v>
          </cell>
          <cell r="L21">
            <v>1.1235315766636287</v>
          </cell>
          <cell r="M21">
            <v>1.1235315766636287</v>
          </cell>
          <cell r="N21">
            <v>0.80941862473839354</v>
          </cell>
          <cell r="O21">
            <v>0.53877709135844609</v>
          </cell>
          <cell r="P21">
            <v>0.36759635597296259</v>
          </cell>
          <cell r="Q21">
            <v>2.4917067466321603</v>
          </cell>
          <cell r="R21">
            <v>-0.8191259900580361</v>
          </cell>
          <cell r="S21">
            <v>-0.72769656685281936</v>
          </cell>
          <cell r="T21">
            <v>-0.8191259900580361</v>
          </cell>
          <cell r="U21">
            <v>-0.8191259900580361</v>
          </cell>
          <cell r="V21">
            <v>-0.72769656685281936</v>
          </cell>
          <cell r="W21">
            <v>-0.72769656685281936</v>
          </cell>
          <cell r="X21">
            <v>-0.41858427207073351</v>
          </cell>
          <cell r="Y21">
            <v>-0.41858427207073351</v>
          </cell>
        </row>
        <row r="22">
          <cell r="J22">
            <v>0.13289805868856089</v>
          </cell>
          <cell r="K22">
            <v>0.13289805868856089</v>
          </cell>
          <cell r="L22">
            <v>0.13278587655107485</v>
          </cell>
          <cell r="M22">
            <v>0.13278587655107485</v>
          </cell>
          <cell r="N22">
            <v>0.10300768349512397</v>
          </cell>
          <cell r="O22">
            <v>8.2458389105879035E-2</v>
          </cell>
          <cell r="P22">
            <v>6.1241116437513669E-2</v>
          </cell>
          <cell r="Q22">
            <v>1.4749952268564184</v>
          </cell>
          <cell r="R22">
            <v>-9.6809350849412945E-2</v>
          </cell>
          <cell r="S22">
            <v>-8.9676549564248087E-2</v>
          </cell>
          <cell r="T22">
            <v>-9.6809350849412945E-2</v>
          </cell>
          <cell r="U22">
            <v>-9.6809350849412945E-2</v>
          </cell>
          <cell r="V22">
            <v>-8.9676549564248087E-2</v>
          </cell>
          <cell r="W22">
            <v>-8.9676549564248087E-2</v>
          </cell>
          <cell r="X22">
            <v>-6.5603799032039806E-2</v>
          </cell>
          <cell r="Y22">
            <v>-6.5603799032039806E-2</v>
          </cell>
        </row>
        <row r="23">
          <cell r="J23">
            <v>6.248686254276496</v>
          </cell>
          <cell r="K23">
            <v>0</v>
          </cell>
          <cell r="L23">
            <v>12.600343820750799</v>
          </cell>
          <cell r="M23">
            <v>0</v>
          </cell>
          <cell r="N23">
            <v>19.231198076701897</v>
          </cell>
          <cell r="O23">
            <v>15.012016755783828</v>
          </cell>
          <cell r="P23">
            <v>138.58847143915867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86.734580850980819</v>
          </cell>
          <cell r="Y23">
            <v>86.734580850980819</v>
          </cell>
        </row>
        <row r="24"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5.0883009483442523</v>
          </cell>
          <cell r="O24">
            <v>5.4440447896504978</v>
          </cell>
          <cell r="P24">
            <v>5.4463151725704133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</row>
        <row r="25"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9.2364409599976067</v>
          </cell>
          <cell r="O25">
            <v>8.9436281025149125</v>
          </cell>
          <cell r="P25">
            <v>9.2652486332288753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</row>
        <row r="26"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0.26827788549572806</v>
          </cell>
          <cell r="O26">
            <v>0.19047349391186094</v>
          </cell>
          <cell r="P26">
            <v>0.12806656963683447</v>
          </cell>
          <cell r="Q26">
            <v>0</v>
          </cell>
          <cell r="R26">
            <v>0</v>
          </cell>
          <cell r="S26">
            <v>0</v>
          </cell>
          <cell r="T26">
            <v>0.29920383917748428</v>
          </cell>
          <cell r="U26">
            <v>0</v>
          </cell>
          <cell r="V26">
            <v>0.24191974526224561</v>
          </cell>
          <cell r="W26">
            <v>0</v>
          </cell>
          <cell r="X26">
            <v>0.19973436263220393</v>
          </cell>
          <cell r="Y26">
            <v>0</v>
          </cell>
        </row>
        <row r="28">
          <cell r="J28" t="str">
            <v>Domestic Aggregated</v>
          </cell>
          <cell r="K28" t="str">
            <v>Domestic Aggregated (Related MPAN)</v>
          </cell>
          <cell r="L28" t="str">
            <v>Non-Domestic Aggregated</v>
          </cell>
          <cell r="M28" t="str">
            <v>Non-Domestic Aggregated (Related MPAN)</v>
          </cell>
          <cell r="N28" t="str">
            <v>LV Site Specific</v>
          </cell>
          <cell r="O28" t="str">
            <v>LV Sub Site Specific</v>
          </cell>
          <cell r="P28" t="str">
            <v>HV Site Specific</v>
          </cell>
          <cell r="Q28" t="str">
            <v>Unmetered Supplies</v>
          </cell>
          <cell r="R28" t="str">
            <v>LV Generation Aggregated</v>
          </cell>
          <cell r="S28" t="str">
            <v>LV Sub Generation Aggregated</v>
          </cell>
          <cell r="T28" t="str">
            <v>LV Generation Site Specific</v>
          </cell>
          <cell r="U28" t="str">
            <v>LV Generation Site Specific no RP Charge</v>
          </cell>
          <cell r="V28" t="str">
            <v>LV Sub Generation Site Specific</v>
          </cell>
          <cell r="W28" t="str">
            <v>LV Sub Generation Site Specific no RP Charge</v>
          </cell>
          <cell r="X28" t="str">
            <v>HV Generation Site Specific</v>
          </cell>
          <cell r="Y28" t="str">
            <v>HV Generation Site Specific no RP Charge</v>
          </cell>
        </row>
        <row r="29">
          <cell r="J29">
            <v>0.71889940808864161</v>
          </cell>
          <cell r="K29">
            <v>0</v>
          </cell>
          <cell r="L29">
            <v>0.52094635874339257</v>
          </cell>
          <cell r="M29">
            <v>0</v>
          </cell>
          <cell r="N29">
            <v>0.52094635874339257</v>
          </cell>
          <cell r="O29">
            <v>0.52094635874339257</v>
          </cell>
          <cell r="P29">
            <v>0.52094635874339257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</row>
        <row r="32">
          <cell r="J32" t="b">
            <v>1</v>
          </cell>
          <cell r="K32" t="b">
            <v>0</v>
          </cell>
          <cell r="L32" t="b">
            <v>0</v>
          </cell>
          <cell r="M32" t="b">
            <v>1</v>
          </cell>
          <cell r="N32" t="b">
            <v>1</v>
          </cell>
          <cell r="O32" t="b">
            <v>1</v>
          </cell>
          <cell r="P32" t="b">
            <v>1</v>
          </cell>
          <cell r="Q32" t="b">
            <v>0</v>
          </cell>
          <cell r="R32" t="b">
            <v>0</v>
          </cell>
          <cell r="S32" t="b">
            <v>1</v>
          </cell>
          <cell r="T32" t="b">
            <v>1</v>
          </cell>
          <cell r="U32" t="b">
            <v>1</v>
          </cell>
          <cell r="V32" t="b">
            <v>1</v>
          </cell>
          <cell r="W32" t="b">
            <v>0</v>
          </cell>
          <cell r="X32" t="b">
            <v>1</v>
          </cell>
          <cell r="Y32" t="b">
            <v>1</v>
          </cell>
          <cell r="Z32" t="b">
            <v>1</v>
          </cell>
          <cell r="AA32" t="b">
            <v>1</v>
          </cell>
          <cell r="AB32" t="b">
            <v>0</v>
          </cell>
          <cell r="AC32" t="b">
            <v>1</v>
          </cell>
          <cell r="AD32" t="b">
            <v>1</v>
          </cell>
          <cell r="AE32" t="b">
            <v>1</v>
          </cell>
          <cell r="AF32" t="b">
            <v>1</v>
          </cell>
          <cell r="AG32" t="b">
            <v>1</v>
          </cell>
          <cell r="AH32" t="b">
            <v>0</v>
          </cell>
          <cell r="AI32" t="b">
            <v>0</v>
          </cell>
          <cell r="AJ32" t="b">
            <v>0</v>
          </cell>
          <cell r="AK32" t="b">
            <v>0</v>
          </cell>
          <cell r="AL32" t="b">
            <v>0</v>
          </cell>
          <cell r="AM32" t="b">
            <v>0</v>
          </cell>
          <cell r="AN32" t="b">
            <v>0</v>
          </cell>
          <cell r="AO32" t="b">
            <v>0</v>
          </cell>
        </row>
        <row r="33">
          <cell r="J33" t="b">
            <v>1</v>
          </cell>
          <cell r="M33" t="b">
            <v>1</v>
          </cell>
          <cell r="N33" t="b">
            <v>1</v>
          </cell>
          <cell r="O33" t="b">
            <v>1</v>
          </cell>
          <cell r="P33" t="b">
            <v>1</v>
          </cell>
          <cell r="S33" t="b">
            <v>1</v>
          </cell>
          <cell r="T33" t="b">
            <v>1</v>
          </cell>
          <cell r="U33" t="b">
            <v>1</v>
          </cell>
          <cell r="V33" t="b">
            <v>1</v>
          </cell>
          <cell r="X33" t="b">
            <v>1</v>
          </cell>
          <cell r="Y33" t="b">
            <v>1</v>
          </cell>
          <cell r="Z33" t="b">
            <v>1</v>
          </cell>
          <cell r="AA33" t="b">
            <v>1</v>
          </cell>
          <cell r="AC33" t="b">
            <v>1</v>
          </cell>
          <cell r="AD33" t="b">
            <v>1</v>
          </cell>
          <cell r="AE33" t="b">
            <v>1</v>
          </cell>
          <cell r="AF33" t="b">
            <v>1</v>
          </cell>
          <cell r="AG33" t="b">
            <v>0</v>
          </cell>
        </row>
        <row r="34">
          <cell r="J34" t="b">
            <v>0</v>
          </cell>
          <cell r="M34" t="b">
            <v>0</v>
          </cell>
          <cell r="N34" t="b">
            <v>0</v>
          </cell>
          <cell r="O34" t="b">
            <v>0</v>
          </cell>
          <cell r="P34" t="b">
            <v>0</v>
          </cell>
          <cell r="S34" t="b">
            <v>0</v>
          </cell>
          <cell r="T34" t="b">
            <v>0</v>
          </cell>
          <cell r="U34" t="b">
            <v>0</v>
          </cell>
          <cell r="V34" t="b">
            <v>0</v>
          </cell>
          <cell r="X34" t="b">
            <v>0</v>
          </cell>
          <cell r="Y34" t="b">
            <v>0</v>
          </cell>
          <cell r="Z34" t="b">
            <v>0</v>
          </cell>
          <cell r="AA34" t="b">
            <v>0</v>
          </cell>
          <cell r="AC34" t="b">
            <v>0</v>
          </cell>
          <cell r="AD34" t="b">
            <v>0</v>
          </cell>
          <cell r="AE34" t="b">
            <v>0</v>
          </cell>
          <cell r="AF34" t="b">
            <v>0</v>
          </cell>
          <cell r="AG34" t="b">
            <v>1</v>
          </cell>
        </row>
        <row r="35">
          <cell r="J35">
            <v>1</v>
          </cell>
          <cell r="M35">
            <v>2</v>
          </cell>
          <cell r="N35">
            <v>2</v>
          </cell>
          <cell r="O35">
            <v>2</v>
          </cell>
          <cell r="P35">
            <v>2</v>
          </cell>
          <cell r="S35">
            <v>3</v>
          </cell>
          <cell r="T35">
            <v>3</v>
          </cell>
          <cell r="U35">
            <v>3</v>
          </cell>
          <cell r="V35">
            <v>3</v>
          </cell>
          <cell r="X35">
            <v>3</v>
          </cell>
          <cell r="Y35">
            <v>3</v>
          </cell>
          <cell r="Z35">
            <v>3</v>
          </cell>
          <cell r="AA35">
            <v>3</v>
          </cell>
          <cell r="AC35">
            <v>4</v>
          </cell>
          <cell r="AD35">
            <v>4</v>
          </cell>
          <cell r="AE35">
            <v>4</v>
          </cell>
          <cell r="AF35">
            <v>4</v>
          </cell>
          <cell r="AG35">
            <v>5</v>
          </cell>
        </row>
        <row r="36">
          <cell r="J36">
            <v>1</v>
          </cell>
          <cell r="M36">
            <v>1</v>
          </cell>
          <cell r="N36">
            <v>2</v>
          </cell>
          <cell r="O36">
            <v>3</v>
          </cell>
          <cell r="P36">
            <v>4</v>
          </cell>
          <cell r="S36">
            <v>1</v>
          </cell>
          <cell r="T36">
            <v>2</v>
          </cell>
          <cell r="U36">
            <v>3</v>
          </cell>
          <cell r="V36">
            <v>4</v>
          </cell>
          <cell r="X36">
            <v>1</v>
          </cell>
          <cell r="Y36">
            <v>2</v>
          </cell>
          <cell r="Z36">
            <v>3</v>
          </cell>
          <cell r="AA36">
            <v>4</v>
          </cell>
          <cell r="AC36">
            <v>1</v>
          </cell>
          <cell r="AD36">
            <v>2</v>
          </cell>
          <cell r="AE36">
            <v>3</v>
          </cell>
          <cell r="AF36">
            <v>4</v>
          </cell>
          <cell r="AG36">
            <v>1</v>
          </cell>
        </row>
        <row r="37">
          <cell r="J37">
            <v>1</v>
          </cell>
          <cell r="K37">
            <v>2</v>
          </cell>
          <cell r="L37">
            <v>3</v>
          </cell>
          <cell r="M37">
            <v>3</v>
          </cell>
          <cell r="N37">
            <v>3</v>
          </cell>
          <cell r="O37">
            <v>3</v>
          </cell>
          <cell r="P37">
            <v>3</v>
          </cell>
          <cell r="Q37">
            <v>4</v>
          </cell>
          <cell r="R37">
            <v>5</v>
          </cell>
          <cell r="S37">
            <v>5</v>
          </cell>
          <cell r="T37">
            <v>5</v>
          </cell>
          <cell r="U37">
            <v>5</v>
          </cell>
          <cell r="V37">
            <v>5</v>
          </cell>
          <cell r="W37">
            <v>6</v>
          </cell>
          <cell r="X37">
            <v>6</v>
          </cell>
          <cell r="Y37">
            <v>6</v>
          </cell>
          <cell r="Z37">
            <v>6</v>
          </cell>
          <cell r="AA37">
            <v>6</v>
          </cell>
          <cell r="AB37">
            <v>7</v>
          </cell>
          <cell r="AC37">
            <v>7</v>
          </cell>
          <cell r="AD37">
            <v>7</v>
          </cell>
          <cell r="AE37">
            <v>7</v>
          </cell>
          <cell r="AF37">
            <v>7</v>
          </cell>
          <cell r="AG37">
            <v>8</v>
          </cell>
          <cell r="AH37">
            <v>9</v>
          </cell>
          <cell r="AI37">
            <v>10</v>
          </cell>
          <cell r="AJ37">
            <v>11</v>
          </cell>
          <cell r="AK37">
            <v>12</v>
          </cell>
          <cell r="AL37">
            <v>13</v>
          </cell>
          <cell r="AM37">
            <v>14</v>
          </cell>
          <cell r="AN37">
            <v>15</v>
          </cell>
          <cell r="AO37">
            <v>16</v>
          </cell>
        </row>
        <row r="40">
          <cell r="J40">
            <v>11.908353580004642</v>
          </cell>
          <cell r="K40">
            <v>11.908353580004642</v>
          </cell>
          <cell r="L40">
            <v>11.898301480134059</v>
          </cell>
          <cell r="M40">
            <v>11.898301480134059</v>
          </cell>
          <cell r="N40">
            <v>11.898301480134059</v>
          </cell>
          <cell r="O40">
            <v>11.898301480134059</v>
          </cell>
          <cell r="P40">
            <v>11.898301480134059</v>
          </cell>
          <cell r="Q40">
            <v>11.898301480134059</v>
          </cell>
          <cell r="R40">
            <v>8.8390529480035411</v>
          </cell>
          <cell r="S40">
            <v>8.8390529480035411</v>
          </cell>
          <cell r="T40">
            <v>8.8390529480035411</v>
          </cell>
          <cell r="U40">
            <v>8.8390529480035411</v>
          </cell>
          <cell r="V40">
            <v>8.8390529480035411</v>
          </cell>
          <cell r="W40">
            <v>6.3890094017899992</v>
          </cell>
          <cell r="X40">
            <v>6.3890094017899992</v>
          </cell>
          <cell r="Y40">
            <v>6.3890094017899992</v>
          </cell>
          <cell r="Z40">
            <v>6.3890094017899992</v>
          </cell>
          <cell r="AA40">
            <v>6.3890094017899992</v>
          </cell>
          <cell r="AB40">
            <v>4.6308194974430403</v>
          </cell>
          <cell r="AC40">
            <v>4.6308194974430403</v>
          </cell>
          <cell r="AD40">
            <v>4.6308194974430403</v>
          </cell>
          <cell r="AE40">
            <v>4.6308194974430403</v>
          </cell>
          <cell r="AF40">
            <v>4.6308194974430403</v>
          </cell>
          <cell r="AG40">
            <v>35.883771383527339</v>
          </cell>
          <cell r="AH40">
            <v>-8.6746186599094575</v>
          </cell>
          <cell r="AI40">
            <v>-7.8399939829467797</v>
          </cell>
          <cell r="AJ40">
            <v>-8.6746186599094575</v>
          </cell>
          <cell r="AK40">
            <v>-8.6746186599094575</v>
          </cell>
          <cell r="AL40">
            <v>-7.8399939829467797</v>
          </cell>
          <cell r="AM40">
            <v>-7.8399939829467797</v>
          </cell>
          <cell r="AN40">
            <v>-5.0340971485161701</v>
          </cell>
          <cell r="AO40">
            <v>-5.0340971485161701</v>
          </cell>
        </row>
        <row r="41">
          <cell r="J41">
            <v>1.1244807753064128</v>
          </cell>
          <cell r="K41">
            <v>1.1244807753064128</v>
          </cell>
          <cell r="L41">
            <v>1.1235315766636287</v>
          </cell>
          <cell r="M41">
            <v>1.1235315766636287</v>
          </cell>
          <cell r="N41">
            <v>1.1235315766636287</v>
          </cell>
          <cell r="O41">
            <v>1.1235315766636287</v>
          </cell>
          <cell r="P41">
            <v>1.1235315766636287</v>
          </cell>
          <cell r="Q41">
            <v>1.1235315766636287</v>
          </cell>
          <cell r="R41">
            <v>0.80941862473839354</v>
          </cell>
          <cell r="S41">
            <v>0.80941862473839354</v>
          </cell>
          <cell r="T41">
            <v>0.80941862473839354</v>
          </cell>
          <cell r="U41">
            <v>0.80941862473839354</v>
          </cell>
          <cell r="V41">
            <v>0.80941862473839354</v>
          </cell>
          <cell r="W41">
            <v>0.53877709135844609</v>
          </cell>
          <cell r="X41">
            <v>0.53877709135844609</v>
          </cell>
          <cell r="Y41">
            <v>0.53877709135844609</v>
          </cell>
          <cell r="Z41">
            <v>0.53877709135844609</v>
          </cell>
          <cell r="AA41">
            <v>0.53877709135844609</v>
          </cell>
          <cell r="AB41">
            <v>0.36759635597296259</v>
          </cell>
          <cell r="AC41">
            <v>0.36759635597296259</v>
          </cell>
          <cell r="AD41">
            <v>0.36759635597296259</v>
          </cell>
          <cell r="AE41">
            <v>0.36759635597296259</v>
          </cell>
          <cell r="AF41">
            <v>0.36759635597296259</v>
          </cell>
          <cell r="AG41">
            <v>2.4917067466321603</v>
          </cell>
          <cell r="AH41">
            <v>-0.8191259900580361</v>
          </cell>
          <cell r="AI41">
            <v>-0.72769656685281936</v>
          </cell>
          <cell r="AJ41">
            <v>-0.8191259900580361</v>
          </cell>
          <cell r="AK41">
            <v>-0.8191259900580361</v>
          </cell>
          <cell r="AL41">
            <v>-0.72769656685281936</v>
          </cell>
          <cell r="AM41">
            <v>-0.72769656685281936</v>
          </cell>
          <cell r="AN41">
            <v>-0.41858427207073351</v>
          </cell>
          <cell r="AO41">
            <v>-0.41858427207073351</v>
          </cell>
        </row>
        <row r="42">
          <cell r="J42">
            <v>0.13289805868856089</v>
          </cell>
          <cell r="K42">
            <v>0.13289805868856089</v>
          </cell>
          <cell r="L42">
            <v>0.13278587655107485</v>
          </cell>
          <cell r="M42">
            <v>0.13278587655107485</v>
          </cell>
          <cell r="N42">
            <v>0.13278587655107485</v>
          </cell>
          <cell r="O42">
            <v>0.13278587655107485</v>
          </cell>
          <cell r="P42">
            <v>0.13278587655107485</v>
          </cell>
          <cell r="Q42">
            <v>0.13278587655107485</v>
          </cell>
          <cell r="R42">
            <v>0.10300768349512397</v>
          </cell>
          <cell r="S42">
            <v>0.10300768349512397</v>
          </cell>
          <cell r="T42">
            <v>0.10300768349512397</v>
          </cell>
          <cell r="U42">
            <v>0.10300768349512397</v>
          </cell>
          <cell r="V42">
            <v>0.10300768349512397</v>
          </cell>
          <cell r="W42">
            <v>8.2458389105879035E-2</v>
          </cell>
          <cell r="X42">
            <v>8.2458389105879035E-2</v>
          </cell>
          <cell r="Y42">
            <v>8.2458389105879035E-2</v>
          </cell>
          <cell r="Z42">
            <v>8.2458389105879035E-2</v>
          </cell>
          <cell r="AA42">
            <v>8.2458389105879035E-2</v>
          </cell>
          <cell r="AB42">
            <v>6.1241116437513669E-2</v>
          </cell>
          <cell r="AC42">
            <v>6.1241116437513669E-2</v>
          </cell>
          <cell r="AD42">
            <v>6.1241116437513669E-2</v>
          </cell>
          <cell r="AE42">
            <v>6.1241116437513669E-2</v>
          </cell>
          <cell r="AF42">
            <v>6.1241116437513669E-2</v>
          </cell>
          <cell r="AG42">
            <v>1.4749952268564184</v>
          </cell>
          <cell r="AH42">
            <v>-9.6809350849412945E-2</v>
          </cell>
          <cell r="AI42">
            <v>-8.9676549564248087E-2</v>
          </cell>
          <cell r="AJ42">
            <v>-9.6809350849412945E-2</v>
          </cell>
          <cell r="AK42">
            <v>-9.6809350849412945E-2</v>
          </cell>
          <cell r="AL42">
            <v>-8.9676549564248087E-2</v>
          </cell>
          <cell r="AM42">
            <v>-8.9676549564248087E-2</v>
          </cell>
          <cell r="AN42">
            <v>-6.5603799032039806E-2</v>
          </cell>
          <cell r="AO42">
            <v>-6.5603799032039806E-2</v>
          </cell>
        </row>
        <row r="43">
          <cell r="J43">
            <v>6.248686254276496</v>
          </cell>
          <cell r="K43">
            <v>0</v>
          </cell>
          <cell r="L43">
            <v>12.600343820750799</v>
          </cell>
          <cell r="M43">
            <v>12.600343820750799</v>
          </cell>
          <cell r="N43">
            <v>12.600343820750799</v>
          </cell>
          <cell r="O43">
            <v>12.600343820750799</v>
          </cell>
          <cell r="P43">
            <v>12.600343820750799</v>
          </cell>
          <cell r="Q43">
            <v>0</v>
          </cell>
          <cell r="R43">
            <v>19.231198076701897</v>
          </cell>
          <cell r="S43">
            <v>19.231198076701897</v>
          </cell>
          <cell r="T43">
            <v>19.231198076701897</v>
          </cell>
          <cell r="U43">
            <v>19.231198076701897</v>
          </cell>
          <cell r="V43">
            <v>19.231198076701897</v>
          </cell>
          <cell r="W43">
            <v>15.012016755783828</v>
          </cell>
          <cell r="X43">
            <v>15.012016755783828</v>
          </cell>
          <cell r="Y43">
            <v>15.012016755783828</v>
          </cell>
          <cell r="Z43">
            <v>15.012016755783828</v>
          </cell>
          <cell r="AA43">
            <v>15.012016755783828</v>
          </cell>
          <cell r="AB43">
            <v>138.58847143915867</v>
          </cell>
          <cell r="AC43">
            <v>138.58847143915867</v>
          </cell>
          <cell r="AD43">
            <v>138.58847143915867</v>
          </cell>
          <cell r="AE43">
            <v>138.58847143915867</v>
          </cell>
          <cell r="AF43">
            <v>138.58847143915867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86.734580850980819</v>
          </cell>
          <cell r="AO43">
            <v>86.734580850980819</v>
          </cell>
        </row>
        <row r="44"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5.0883009483442523</v>
          </cell>
          <cell r="S44">
            <v>5.0883009483442523</v>
          </cell>
          <cell r="T44">
            <v>5.0883009483442523</v>
          </cell>
          <cell r="U44">
            <v>5.0883009483442523</v>
          </cell>
          <cell r="V44">
            <v>5.0883009483442523</v>
          </cell>
          <cell r="W44">
            <v>5.4440447896504978</v>
          </cell>
          <cell r="X44">
            <v>5.4440447896504978</v>
          </cell>
          <cell r="Y44">
            <v>5.4440447896504978</v>
          </cell>
          <cell r="Z44">
            <v>5.4440447896504978</v>
          </cell>
          <cell r="AA44">
            <v>5.4440447896504978</v>
          </cell>
          <cell r="AB44">
            <v>5.4463151725704133</v>
          </cell>
          <cell r="AC44">
            <v>5.4463151725704133</v>
          </cell>
          <cell r="AD44">
            <v>5.4463151725704133</v>
          </cell>
          <cell r="AE44">
            <v>5.4463151725704133</v>
          </cell>
          <cell r="AF44">
            <v>5.4463151725704133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</row>
        <row r="45"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9.2364409599976067</v>
          </cell>
          <cell r="S45">
            <v>9.2364409599976067</v>
          </cell>
          <cell r="T45">
            <v>9.2364409599976067</v>
          </cell>
          <cell r="U45">
            <v>9.2364409599976067</v>
          </cell>
          <cell r="V45">
            <v>9.2364409599976067</v>
          </cell>
          <cell r="W45">
            <v>8.9436281025149125</v>
          </cell>
          <cell r="X45">
            <v>8.9436281025149125</v>
          </cell>
          <cell r="Y45">
            <v>8.9436281025149125</v>
          </cell>
          <cell r="Z45">
            <v>8.9436281025149125</v>
          </cell>
          <cell r="AA45">
            <v>8.9436281025149125</v>
          </cell>
          <cell r="AB45">
            <v>9.2652486332288753</v>
          </cell>
          <cell r="AC45">
            <v>9.2652486332288753</v>
          </cell>
          <cell r="AD45">
            <v>9.2652486332288753</v>
          </cell>
          <cell r="AE45">
            <v>9.2652486332288753</v>
          </cell>
          <cell r="AF45">
            <v>9.2652486332288753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</row>
        <row r="46"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0.26827788549572806</v>
          </cell>
          <cell r="S46">
            <v>0.26827788549572806</v>
          </cell>
          <cell r="T46">
            <v>0.26827788549572806</v>
          </cell>
          <cell r="U46">
            <v>0.26827788549572806</v>
          </cell>
          <cell r="V46">
            <v>0.26827788549572806</v>
          </cell>
          <cell r="W46">
            <v>0.19047349391186094</v>
          </cell>
          <cell r="X46">
            <v>0.19047349391186094</v>
          </cell>
          <cell r="Y46">
            <v>0.19047349391186094</v>
          </cell>
          <cell r="Z46">
            <v>0.19047349391186094</v>
          </cell>
          <cell r="AA46">
            <v>0.19047349391186094</v>
          </cell>
          <cell r="AB46">
            <v>0.12806656963683447</v>
          </cell>
          <cell r="AC46">
            <v>0.12806656963683447</v>
          </cell>
          <cell r="AD46">
            <v>0.12806656963683447</v>
          </cell>
          <cell r="AE46">
            <v>0.12806656963683447</v>
          </cell>
          <cell r="AF46">
            <v>0.12806656963683447</v>
          </cell>
          <cell r="AG46">
            <v>0</v>
          </cell>
          <cell r="AH46">
            <v>0</v>
          </cell>
          <cell r="AI46">
            <v>0</v>
          </cell>
          <cell r="AJ46">
            <v>0.29920383917748428</v>
          </cell>
          <cell r="AK46">
            <v>0</v>
          </cell>
          <cell r="AL46">
            <v>0.24191974526224561</v>
          </cell>
          <cell r="AM46">
            <v>0</v>
          </cell>
          <cell r="AN46">
            <v>0.19973436263220393</v>
          </cell>
          <cell r="AO46">
            <v>0</v>
          </cell>
        </row>
        <row r="48">
          <cell r="J48">
            <v>0.71889940808864161</v>
          </cell>
          <cell r="K48">
            <v>0</v>
          </cell>
          <cell r="L48">
            <v>0.52094635874339257</v>
          </cell>
          <cell r="M48">
            <v>0.52094635874339257</v>
          </cell>
          <cell r="N48">
            <v>0.52094635874339257</v>
          </cell>
          <cell r="O48">
            <v>0.52094635874339257</v>
          </cell>
          <cell r="P48">
            <v>0.52094635874339257</v>
          </cell>
          <cell r="Q48">
            <v>0</v>
          </cell>
          <cell r="R48">
            <v>0.52094635874339257</v>
          </cell>
          <cell r="S48">
            <v>0.52094635874339257</v>
          </cell>
          <cell r="T48">
            <v>0.52094635874339257</v>
          </cell>
          <cell r="U48">
            <v>0.52094635874339257</v>
          </cell>
          <cell r="V48">
            <v>0.52094635874339257</v>
          </cell>
          <cell r="W48">
            <v>0.52094635874339257</v>
          </cell>
          <cell r="X48">
            <v>0.52094635874339257</v>
          </cell>
          <cell r="Y48">
            <v>0.52094635874339257</v>
          </cell>
          <cell r="Z48">
            <v>0.52094635874339257</v>
          </cell>
          <cell r="AA48">
            <v>0.52094635874339257</v>
          </cell>
          <cell r="AB48">
            <v>0.52094635874339257</v>
          </cell>
          <cell r="AC48">
            <v>0.52094635874339257</v>
          </cell>
          <cell r="AD48">
            <v>0.52094635874339257</v>
          </cell>
          <cell r="AE48">
            <v>0.52094635874339257</v>
          </cell>
          <cell r="AF48">
            <v>0.52094635874339257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</row>
        <row r="53">
          <cell r="J53">
            <v>351029.56360915001</v>
          </cell>
          <cell r="K53">
            <v>0</v>
          </cell>
          <cell r="L53">
            <v>1.4634201793839821</v>
          </cell>
          <cell r="M53">
            <v>3342.7977343109155</v>
          </cell>
          <cell r="N53">
            <v>13006.363263108531</v>
          </cell>
          <cell r="O53">
            <v>15000.649038150503</v>
          </cell>
          <cell r="P53">
            <v>46100.216922185042</v>
          </cell>
          <cell r="Q53">
            <v>1.1291043588740588E-2</v>
          </cell>
          <cell r="R53">
            <v>32.494143737686088</v>
          </cell>
          <cell r="S53">
            <v>19362.615608754015</v>
          </cell>
          <cell r="T53">
            <v>28860.971494086709</v>
          </cell>
          <cell r="U53">
            <v>17084.072136871931</v>
          </cell>
          <cell r="V53">
            <v>38927.0864750236</v>
          </cell>
          <cell r="W53">
            <v>0</v>
          </cell>
          <cell r="X53">
            <v>188.67489051414654</v>
          </cell>
          <cell r="Y53">
            <v>197.55384294727298</v>
          </cell>
          <cell r="Z53">
            <v>734.33638859237544</v>
          </cell>
          <cell r="AA53">
            <v>7355.6686961134055</v>
          </cell>
          <cell r="AB53">
            <v>151.40757972172375</v>
          </cell>
          <cell r="AC53">
            <v>7695.7383360974009</v>
          </cell>
          <cell r="AD53">
            <v>29191.764718737169</v>
          </cell>
          <cell r="AE53">
            <v>26607.629408590969</v>
          </cell>
          <cell r="AF53">
            <v>65421.523468967891</v>
          </cell>
          <cell r="AG53">
            <v>3044.827659758665</v>
          </cell>
          <cell r="AH53">
            <v>231.24562709758982</v>
          </cell>
          <cell r="AI53">
            <v>0</v>
          </cell>
          <cell r="AJ53">
            <v>2015.0664899968322</v>
          </cell>
          <cell r="AK53">
            <v>0</v>
          </cell>
          <cell r="AL53">
            <v>72.476522423880212</v>
          </cell>
          <cell r="AM53">
            <v>0</v>
          </cell>
          <cell r="AN53">
            <v>36292.621706280013</v>
          </cell>
          <cell r="AO53">
            <v>0</v>
          </cell>
        </row>
        <row r="54">
          <cell r="J54">
            <v>1594419.8315629542</v>
          </cell>
          <cell r="K54">
            <v>160.66256769053473</v>
          </cell>
          <cell r="L54">
            <v>10.39536015403824</v>
          </cell>
          <cell r="M54">
            <v>23745.460708962368</v>
          </cell>
          <cell r="N54">
            <v>92390.300693529687</v>
          </cell>
          <cell r="O54">
            <v>106556.64824954279</v>
          </cell>
          <cell r="P54">
            <v>327471.47048848961</v>
          </cell>
          <cell r="Q54">
            <v>164.73632595972515</v>
          </cell>
          <cell r="R54">
            <v>208.47811553813156</v>
          </cell>
          <cell r="S54">
            <v>124227.97309536685</v>
          </cell>
          <cell r="T54">
            <v>185168.16440091835</v>
          </cell>
          <cell r="U54">
            <v>109609.1404520323</v>
          </cell>
          <cell r="V54">
            <v>249751.02274477447</v>
          </cell>
          <cell r="W54">
            <v>0</v>
          </cell>
          <cell r="X54">
            <v>1110.628718430255</v>
          </cell>
          <cell r="Y54">
            <v>1162.8943884138664</v>
          </cell>
          <cell r="Z54">
            <v>4322.6477033407964</v>
          </cell>
          <cell r="AA54">
            <v>43298.908905684228</v>
          </cell>
          <cell r="AB54">
            <v>925.11865315240323</v>
          </cell>
          <cell r="AC54">
            <v>47021.893471838201</v>
          </cell>
          <cell r="AD54">
            <v>178365.21863287676</v>
          </cell>
          <cell r="AE54">
            <v>162575.83885360925</v>
          </cell>
          <cell r="AF54">
            <v>399733.4333593222</v>
          </cell>
          <cell r="AG54">
            <v>22798.847711492337</v>
          </cell>
          <cell r="AH54">
            <v>2022.2908058685175</v>
          </cell>
          <cell r="AI54">
            <v>0</v>
          </cell>
          <cell r="AJ54">
            <v>16121.394212908752</v>
          </cell>
          <cell r="AK54">
            <v>0</v>
          </cell>
          <cell r="AL54">
            <v>616.87175780000894</v>
          </cell>
          <cell r="AM54">
            <v>0</v>
          </cell>
          <cell r="AN54">
            <v>202224.37309370015</v>
          </cell>
          <cell r="AO54">
            <v>0</v>
          </cell>
        </row>
        <row r="55">
          <cell r="J55">
            <v>1284572.3896030812</v>
          </cell>
          <cell r="K55">
            <v>820.94776973225316</v>
          </cell>
          <cell r="L55">
            <v>7.5408119972777961</v>
          </cell>
          <cell r="M55">
            <v>17224.997724150351</v>
          </cell>
          <cell r="N55">
            <v>67020.081803633191</v>
          </cell>
          <cell r="O55">
            <v>77296.374498166973</v>
          </cell>
          <cell r="P55">
            <v>237548.36358089314</v>
          </cell>
          <cell r="Q55">
            <v>765.7164229589888</v>
          </cell>
          <cell r="R55">
            <v>161.07036818985657</v>
          </cell>
          <cell r="S55">
            <v>95978.636962931094</v>
          </cell>
          <cell r="T55">
            <v>143061.08024868765</v>
          </cell>
          <cell r="U55">
            <v>84684.114512505781</v>
          </cell>
          <cell r="V55">
            <v>192957.85116561205</v>
          </cell>
          <cell r="W55">
            <v>0</v>
          </cell>
          <cell r="X55">
            <v>1027.9300216584413</v>
          </cell>
          <cell r="Y55">
            <v>1076.3039295060441</v>
          </cell>
          <cell r="Z55">
            <v>4000.7783641657652</v>
          </cell>
          <cell r="AA55">
            <v>40074.822153090106</v>
          </cell>
          <cell r="AB55">
            <v>902.94774695646163</v>
          </cell>
          <cell r="AC55">
            <v>45894.991548752732</v>
          </cell>
          <cell r="AD55">
            <v>174090.61178384951</v>
          </cell>
          <cell r="AE55">
            <v>158679.63196093938</v>
          </cell>
          <cell r="AF55">
            <v>390153.63251519058</v>
          </cell>
          <cell r="AG55">
            <v>47582.456512022407</v>
          </cell>
          <cell r="AH55">
            <v>841.0311698628085</v>
          </cell>
          <cell r="AI55">
            <v>0</v>
          </cell>
          <cell r="AJ55">
            <v>13078.339561929108</v>
          </cell>
          <cell r="AK55">
            <v>0</v>
          </cell>
          <cell r="AL55">
            <v>479.71650611023148</v>
          </cell>
          <cell r="AM55">
            <v>0</v>
          </cell>
          <cell r="AN55">
            <v>124414.10091354832</v>
          </cell>
          <cell r="AO55">
            <v>0</v>
          </cell>
        </row>
        <row r="56">
          <cell r="J56">
            <v>1076938.7699720417</v>
          </cell>
          <cell r="K56">
            <v>0</v>
          </cell>
          <cell r="L56">
            <v>33.123564812263105</v>
          </cell>
          <cell r="M56">
            <v>34243.844710340731</v>
          </cell>
          <cell r="N56">
            <v>24563.30429678538</v>
          </cell>
          <cell r="O56">
            <v>11465.568679269369</v>
          </cell>
          <cell r="P56">
            <v>11007.931895741238</v>
          </cell>
          <cell r="Q56">
            <v>0</v>
          </cell>
          <cell r="R56">
            <v>17.218998569507242</v>
          </cell>
          <cell r="S56">
            <v>2687.7845133608257</v>
          </cell>
          <cell r="T56">
            <v>2038.0256406786468</v>
          </cell>
          <cell r="U56">
            <v>753.61376239886647</v>
          </cell>
          <cell r="V56">
            <v>730.68223894776588</v>
          </cell>
          <cell r="W56">
            <v>0</v>
          </cell>
          <cell r="X56">
            <v>17.979462612188723</v>
          </cell>
          <cell r="Y56">
            <v>13.458671626335526</v>
          </cell>
          <cell r="Z56">
            <v>16.453688020492898</v>
          </cell>
          <cell r="AA56">
            <v>86.692509854628014</v>
          </cell>
          <cell r="AB56">
            <v>87.401722215298534</v>
          </cell>
          <cell r="AC56">
            <v>212.59580913508523</v>
          </cell>
          <cell r="AD56">
            <v>228.09962659411778</v>
          </cell>
          <cell r="AE56">
            <v>103.30184180973521</v>
          </cell>
          <cell r="AF56">
            <v>107.07815017227978</v>
          </cell>
          <cell r="AG56">
            <v>1687</v>
          </cell>
          <cell r="AH56">
            <v>0</v>
          </cell>
          <cell r="AI56">
            <v>0</v>
          </cell>
          <cell r="AJ56">
            <v>0</v>
          </cell>
          <cell r="AK56">
            <v>0</v>
          </cell>
          <cell r="AL56">
            <v>0</v>
          </cell>
          <cell r="AM56">
            <v>0</v>
          </cell>
          <cell r="AN56">
            <v>174.02594910067978</v>
          </cell>
          <cell r="AO56">
            <v>0</v>
          </cell>
        </row>
        <row r="57"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694.35982409102007</v>
          </cell>
          <cell r="S57">
            <v>129496.69399248499</v>
          </cell>
          <cell r="T57">
            <v>237458.54213479237</v>
          </cell>
          <cell r="U57">
            <v>141878.16338073756</v>
          </cell>
          <cell r="V57">
            <v>284251.4028771093</v>
          </cell>
          <cell r="W57">
            <v>0</v>
          </cell>
          <cell r="X57">
            <v>2473.7348059165774</v>
          </cell>
          <cell r="Y57">
            <v>1601.3795387155631</v>
          </cell>
          <cell r="Z57">
            <v>3729.3854341559509</v>
          </cell>
          <cell r="AA57">
            <v>43704.398905437127</v>
          </cell>
          <cell r="AB57">
            <v>5099.8638510071059</v>
          </cell>
          <cell r="AC57">
            <v>53387.163984772371</v>
          </cell>
          <cell r="AD57">
            <v>154357.93519656773</v>
          </cell>
          <cell r="AE57">
            <v>143690.29990145934</v>
          </cell>
          <cell r="AF57">
            <v>343038.72532956157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0</v>
          </cell>
        </row>
        <row r="58"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60.216546914673934</v>
          </cell>
          <cell r="S58">
            <v>12919.725351841667</v>
          </cell>
          <cell r="T58">
            <v>2381.845605510116</v>
          </cell>
          <cell r="U58">
            <v>647.57024065723272</v>
          </cell>
          <cell r="V58">
            <v>1736.7959787765355</v>
          </cell>
          <cell r="W58">
            <v>0</v>
          </cell>
          <cell r="X58">
            <v>1165.7339475665781</v>
          </cell>
          <cell r="Y58">
            <v>1.8618134492465381</v>
          </cell>
          <cell r="Z58">
            <v>28.707397196819336</v>
          </cell>
          <cell r="AA58">
            <v>15.162301219433131</v>
          </cell>
          <cell r="AB58">
            <v>931.05104541679646</v>
          </cell>
          <cell r="AC58">
            <v>8113.7167433835966</v>
          </cell>
          <cell r="AD58">
            <v>2238.9854113226297</v>
          </cell>
          <cell r="AE58">
            <v>3363.3419609917223</v>
          </cell>
          <cell r="AF58">
            <v>823.0440885333835</v>
          </cell>
          <cell r="AG58">
            <v>0</v>
          </cell>
          <cell r="AH58">
            <v>0</v>
          </cell>
          <cell r="AI58">
            <v>0</v>
          </cell>
          <cell r="AJ58">
            <v>0</v>
          </cell>
          <cell r="AK58">
            <v>0</v>
          </cell>
          <cell r="AL58">
            <v>0</v>
          </cell>
          <cell r="AM58">
            <v>0</v>
          </cell>
          <cell r="AN58">
            <v>0</v>
          </cell>
          <cell r="AO58">
            <v>0</v>
          </cell>
        </row>
        <row r="59"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280.25367580941662</v>
          </cell>
          <cell r="S59">
            <v>20843.812071980403</v>
          </cell>
          <cell r="T59">
            <v>27972.155616769473</v>
          </cell>
          <cell r="U59">
            <v>17561.209801564946</v>
          </cell>
          <cell r="V59">
            <v>39782.801429258812</v>
          </cell>
          <cell r="W59">
            <v>0</v>
          </cell>
          <cell r="X59">
            <v>385.60298350459686</v>
          </cell>
          <cell r="Y59">
            <v>262.73593767612266</v>
          </cell>
          <cell r="Z59">
            <v>232.61193951335591</v>
          </cell>
          <cell r="AA59">
            <v>6364.411158102057</v>
          </cell>
          <cell r="AB59">
            <v>3354.47620358524</v>
          </cell>
          <cell r="AC59">
            <v>17056.872505305164</v>
          </cell>
          <cell r="AD59">
            <v>21965.871958730349</v>
          </cell>
          <cell r="AE59">
            <v>19579.149618792373</v>
          </cell>
          <cell r="AF59">
            <v>67534.758259709604</v>
          </cell>
          <cell r="AG59">
            <v>0</v>
          </cell>
          <cell r="AH59">
            <v>0</v>
          </cell>
          <cell r="AI59">
            <v>0</v>
          </cell>
          <cell r="AJ59">
            <v>4143.5184982120991</v>
          </cell>
          <cell r="AK59">
            <v>0</v>
          </cell>
          <cell r="AL59">
            <v>51.643999999999991</v>
          </cell>
          <cell r="AM59">
            <v>0</v>
          </cell>
          <cell r="AN59">
            <v>5947.7509999999993</v>
          </cell>
          <cell r="AO59">
            <v>0</v>
          </cell>
        </row>
        <row r="76">
          <cell r="J76">
            <v>41801841.604924887</v>
          </cell>
          <cell r="K76">
            <v>0</v>
          </cell>
          <cell r="L76">
            <v>174.12214486422482</v>
          </cell>
          <cell r="M76">
            <v>397736.15229940345</v>
          </cell>
          <cell r="N76">
            <v>1547536.3126460549</v>
          </cell>
          <cell r="O76">
            <v>1784822.4465359766</v>
          </cell>
          <cell r="P76">
            <v>5485142.7923973547</v>
          </cell>
          <cell r="Q76">
            <v>1.3434424064417032</v>
          </cell>
          <cell r="R76">
            <v>2872.1745699744502</v>
          </cell>
          <cell r="S76">
            <v>1711471.8457761658</v>
          </cell>
          <cell r="T76">
            <v>2551036.5516705327</v>
          </cell>
          <cell r="U76">
            <v>1510070.1818532301</v>
          </cell>
          <cell r="V76">
            <v>3440785.7846424608</v>
          </cell>
          <cell r="W76">
            <v>0</v>
          </cell>
          <cell r="X76">
            <v>12054.456493765809</v>
          </cell>
          <cell r="Y76">
            <v>12621.733599498721</v>
          </cell>
          <cell r="Z76">
            <v>46916.820907932008</v>
          </cell>
          <cell r="AA76">
            <v>469954.36455920932</v>
          </cell>
          <cell r="AB76">
            <v>7011.411722360197</v>
          </cell>
          <cell r="AC76">
            <v>356375.75134019705</v>
          </cell>
          <cell r="AD76">
            <v>1351817.9322429793</v>
          </cell>
          <cell r="AE76">
            <v>1232151.2904604189</v>
          </cell>
          <cell r="AF76">
            <v>3029552.6643252396</v>
          </cell>
          <cell r="AG76">
            <v>1092598.9964502051</v>
          </cell>
          <cell r="AH76">
            <v>-20059.676318432168</v>
          </cell>
          <cell r="AI76">
            <v>0</v>
          </cell>
          <cell r="AJ76">
            <v>-174799.33375084773</v>
          </cell>
          <cell r="AK76">
            <v>0</v>
          </cell>
          <cell r="AL76">
            <v>-5682.154997081283</v>
          </cell>
          <cell r="AM76">
            <v>0</v>
          </cell>
          <cell r="AN76">
            <v>-1827005.8344376027</v>
          </cell>
          <cell r="AO76">
            <v>0</v>
          </cell>
        </row>
        <row r="77">
          <cell r="J77">
            <v>17928944.483598307</v>
          </cell>
          <cell r="K77">
            <v>1806.6196867937149</v>
          </cell>
          <cell r="L77">
            <v>116.79515383852846</v>
          </cell>
          <cell r="M77">
            <v>266787.74908944732</v>
          </cell>
          <cell r="N77">
            <v>1038034.2020662815</v>
          </cell>
          <cell r="O77">
            <v>1197197.5901180049</v>
          </cell>
          <cell r="P77">
            <v>3679245.375502897</v>
          </cell>
          <cell r="Q77">
            <v>1850.8646403930347</v>
          </cell>
          <cell r="R77">
            <v>1687.4606956692637</v>
          </cell>
          <cell r="S77">
            <v>1005524.3513688999</v>
          </cell>
          <cell r="T77">
            <v>1498785.6097472413</v>
          </cell>
          <cell r="U77">
            <v>887196.79723441403</v>
          </cell>
          <cell r="V77">
            <v>2021531.2935708258</v>
          </cell>
          <cell r="W77">
            <v>0</v>
          </cell>
          <cell r="X77">
            <v>5983.8131049501135</v>
          </cell>
          <cell r="Y77">
            <v>6265.4085614668202</v>
          </cell>
          <cell r="Z77">
            <v>23289.435565732216</v>
          </cell>
          <cell r="AA77">
            <v>233284.60199198863</v>
          </cell>
          <cell r="AB77">
            <v>3400.7024574143852</v>
          </cell>
          <cell r="AC77">
            <v>172850.76691196562</v>
          </cell>
          <cell r="AD77">
            <v>655664.04401766264</v>
          </cell>
          <cell r="AE77">
            <v>597622.85931834357</v>
          </cell>
          <cell r="AF77">
            <v>1469405.5346344793</v>
          </cell>
          <cell r="AG77">
            <v>568080.42658164643</v>
          </cell>
          <cell r="AH77">
            <v>-16565.109585423132</v>
          </cell>
          <cell r="AI77">
            <v>0</v>
          </cell>
          <cell r="AJ77">
            <v>-132054.52995764776</v>
          </cell>
          <cell r="AK77">
            <v>0</v>
          </cell>
          <cell r="AL77">
            <v>-4488.9546033953047</v>
          </cell>
          <cell r="AM77">
            <v>0</v>
          </cell>
          <cell r="AN77">
            <v>-846479.4200638691</v>
          </cell>
          <cell r="AO77">
            <v>0</v>
          </cell>
        </row>
        <row r="78">
          <cell r="J78">
            <v>1707171.7682317519</v>
          </cell>
          <cell r="K78">
            <v>1091.0236488212015</v>
          </cell>
          <cell r="L78">
            <v>10.013133309653936</v>
          </cell>
          <cell r="M78">
            <v>22872.364213915738</v>
          </cell>
          <cell r="N78">
            <v>88993.203088201757</v>
          </cell>
          <cell r="O78">
            <v>102638.6684195925</v>
          </cell>
          <cell r="P78">
            <v>315430.67681362317</v>
          </cell>
          <cell r="Q78">
            <v>1016.763264121629</v>
          </cell>
          <cell r="R78">
            <v>165.91485506943826</v>
          </cell>
          <cell r="S78">
            <v>98865.37058571013</v>
          </cell>
          <cell r="T78">
            <v>147363.90474727348</v>
          </cell>
          <cell r="U78">
            <v>87231.144647690293</v>
          </cell>
          <cell r="V78">
            <v>198761.41260766602</v>
          </cell>
          <cell r="W78">
            <v>0</v>
          </cell>
          <cell r="X78">
            <v>847.61453699526419</v>
          </cell>
          <cell r="Y78">
            <v>887.50288215395983</v>
          </cell>
          <cell r="Z78">
            <v>3298.9773907876288</v>
          </cell>
          <cell r="AA78">
            <v>33045.052784484047</v>
          </cell>
          <cell r="AB78">
            <v>552.97528108351287</v>
          </cell>
          <cell r="AC78">
            <v>28106.605213358718</v>
          </cell>
          <cell r="AD78">
            <v>106615.03426932717</v>
          </cell>
          <cell r="AE78">
            <v>97177.178171817039</v>
          </cell>
          <cell r="AF78">
            <v>238934.44037381705</v>
          </cell>
          <cell r="AG78">
            <v>701838.96237336146</v>
          </cell>
          <cell r="AH78">
            <v>-814.19681598540842</v>
          </cell>
          <cell r="AI78">
            <v>0</v>
          </cell>
          <cell r="AJ78">
            <v>-12661.055631785528</v>
          </cell>
          <cell r="AK78">
            <v>0</v>
          </cell>
          <cell r="AL78">
            <v>-430.19321036982086</v>
          </cell>
          <cell r="AM78">
            <v>0</v>
          </cell>
          <cell r="AN78">
            <v>-81620.376730843433</v>
          </cell>
          <cell r="AO78">
            <v>0</v>
          </cell>
        </row>
        <row r="79">
          <cell r="J79">
            <v>24562501.583469328</v>
          </cell>
          <cell r="K79">
            <v>0</v>
          </cell>
          <cell r="L79">
            <v>1523.3943139925489</v>
          </cell>
          <cell r="M79">
            <v>1574917.3923956249</v>
          </cell>
          <cell r="N79">
            <v>1129697.1902232573</v>
          </cell>
          <cell r="O79">
            <v>527315.89222617378</v>
          </cell>
          <cell r="P79">
            <v>506268.60224238294</v>
          </cell>
          <cell r="Q79">
            <v>0</v>
          </cell>
          <cell r="R79">
            <v>1208.6681984301374</v>
          </cell>
          <cell r="S79">
            <v>188666.00472835859</v>
          </cell>
          <cell r="T79">
            <v>143056.91295170248</v>
          </cell>
          <cell r="U79">
            <v>52899.068713777233</v>
          </cell>
          <cell r="V79">
            <v>51289.416269413661</v>
          </cell>
          <cell r="W79">
            <v>0</v>
          </cell>
          <cell r="X79">
            <v>985.16417807870573</v>
          </cell>
          <cell r="Y79">
            <v>737.45258447276569</v>
          </cell>
          <cell r="Z79">
            <v>901.56109694198835</v>
          </cell>
          <cell r="AA79">
            <v>4750.2173484660007</v>
          </cell>
          <cell r="AB79">
            <v>44211.979452833861</v>
          </cell>
          <cell r="AC79">
            <v>107541.14801176944</v>
          </cell>
          <cell r="AD79">
            <v>115383.72183715401</v>
          </cell>
          <cell r="AE79">
            <v>52255.02188940256</v>
          </cell>
          <cell r="AF79">
            <v>54165.259622717633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  <cell r="AN79">
            <v>55093.347296411783</v>
          </cell>
          <cell r="AO79">
            <v>0</v>
          </cell>
        </row>
        <row r="80"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12895.857892662874</v>
          </cell>
          <cell r="S80">
            <v>2405051.2506003352</v>
          </cell>
          <cell r="T80">
            <v>4410150.916749713</v>
          </cell>
          <cell r="U80">
            <v>2635003.5954703493</v>
          </cell>
          <cell r="V80">
            <v>5279201.8923213948</v>
          </cell>
          <cell r="W80">
            <v>0</v>
          </cell>
          <cell r="X80">
            <v>49154.999246114392</v>
          </cell>
          <cell r="Y80">
            <v>31820.634059090433</v>
          </cell>
          <cell r="Z80">
            <v>74105.735896165352</v>
          </cell>
          <cell r="AA80">
            <v>868439.7737827244</v>
          </cell>
          <cell r="AB80">
            <v>101380.45042470934</v>
          </cell>
          <cell r="AC80">
            <v>1061286.1224923125</v>
          </cell>
          <cell r="AD80">
            <v>3068489.1703071319</v>
          </cell>
          <cell r="AE80">
            <v>2856426.7108414648</v>
          </cell>
          <cell r="AF80">
            <v>6819284.1030768612</v>
          </cell>
          <cell r="AG80">
            <v>0</v>
          </cell>
          <cell r="AH80">
            <v>0</v>
          </cell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</row>
        <row r="81"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2030.0810184319382</v>
          </cell>
          <cell r="S81">
            <v>435562.82357559504</v>
          </cell>
          <cell r="T81">
            <v>80299.183535602366</v>
          </cell>
          <cell r="U81">
            <v>21831.541677779198</v>
          </cell>
          <cell r="V81">
            <v>58552.619338987155</v>
          </cell>
          <cell r="W81">
            <v>0</v>
          </cell>
          <cell r="X81">
            <v>38054.501761319138</v>
          </cell>
          <cell r="Y81">
            <v>60.777489865073697</v>
          </cell>
          <cell r="Z81">
            <v>937.13123776628913</v>
          </cell>
          <cell r="AA81">
            <v>494.96183898995167</v>
          </cell>
          <cell r="AB81">
            <v>31486.430904952154</v>
          </cell>
          <cell r="AC81">
            <v>274390.95082970004</v>
          </cell>
          <cell r="AD81">
            <v>75718.361305578801</v>
          </cell>
          <cell r="AE81">
            <v>113742.02820113355</v>
          </cell>
          <cell r="AF81">
            <v>27833.834624754287</v>
          </cell>
          <cell r="AG81">
            <v>0</v>
          </cell>
          <cell r="AH81">
            <v>0</v>
          </cell>
          <cell r="AI81">
            <v>0</v>
          </cell>
          <cell r="AJ81">
            <v>0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0</v>
          </cell>
        </row>
        <row r="82"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751.85863548555574</v>
          </cell>
          <cell r="S82">
            <v>55919.338283412326</v>
          </cell>
          <cell r="T82">
            <v>75043.10761624368</v>
          </cell>
          <cell r="U82">
            <v>47112.842323106983</v>
          </cell>
          <cell r="V82">
            <v>106728.45846537984</v>
          </cell>
          <cell r="W82">
            <v>0</v>
          </cell>
          <cell r="X82">
            <v>734.4714753095825</v>
          </cell>
          <cell r="Y82">
            <v>500.44232025380023</v>
          </cell>
          <cell r="Z82">
            <v>443.06408844723359</v>
          </cell>
          <cell r="AA82">
            <v>12122.516299753319</v>
          </cell>
          <cell r="AB82">
            <v>4295.9626032155329</v>
          </cell>
          <cell r="AC82">
            <v>21844.151504872705</v>
          </cell>
          <cell r="AD82">
            <v>28130.938708365298</v>
          </cell>
          <cell r="AE82">
            <v>25074.345280850743</v>
          </cell>
          <cell r="AF82">
            <v>86489.448215738827</v>
          </cell>
          <cell r="AG82">
            <v>0</v>
          </cell>
          <cell r="AH82">
            <v>0</v>
          </cell>
          <cell r="AI82">
            <v>0</v>
          </cell>
          <cell r="AJ82">
            <v>12397.566423679842</v>
          </cell>
          <cell r="AK82">
            <v>0</v>
          </cell>
          <cell r="AL82">
            <v>124.93703324323411</v>
          </cell>
          <cell r="AM82">
            <v>0</v>
          </cell>
          <cell r="AN82">
            <v>11879.702550800534</v>
          </cell>
          <cell r="AO82">
            <v>0</v>
          </cell>
        </row>
        <row r="83">
          <cell r="J83">
            <v>86000459.440224275</v>
          </cell>
          <cell r="K83">
            <v>2897.6433356149164</v>
          </cell>
          <cell r="L83">
            <v>1824.3247460049561</v>
          </cell>
          <cell r="M83">
            <v>2262313.6579983914</v>
          </cell>
          <cell r="N83">
            <v>3804260.9080237951</v>
          </cell>
          <cell r="O83">
            <v>3611974.5972997481</v>
          </cell>
          <cell r="P83">
            <v>9986087.4469562564</v>
          </cell>
          <cell r="Q83">
            <v>2868.9713469211056</v>
          </cell>
          <cell r="R83">
            <v>21612.015865723657</v>
          </cell>
          <cell r="S83">
            <v>5901060.984918477</v>
          </cell>
          <cell r="T83">
            <v>8905736.1870183088</v>
          </cell>
          <cell r="U83">
            <v>5241345.171920348</v>
          </cell>
          <cell r="V83">
            <v>11156850.877216129</v>
          </cell>
          <cell r="W83">
            <v>0</v>
          </cell>
          <cell r="X83">
            <v>107815.020796533</v>
          </cell>
          <cell r="Y83">
            <v>52893.951496801579</v>
          </cell>
          <cell r="Z83">
            <v>149892.7261837727</v>
          </cell>
          <cell r="AA83">
            <v>1622091.4886056155</v>
          </cell>
          <cell r="AB83">
            <v>192339.91284656897</v>
          </cell>
          <cell r="AC83">
            <v>2022395.496304176</v>
          </cell>
          <cell r="AD83">
            <v>5401819.2026881995</v>
          </cell>
          <cell r="AE83">
            <v>4974449.4341634307</v>
          </cell>
          <cell r="AF83">
            <v>11725665.284873607</v>
          </cell>
          <cell r="AG83">
            <v>2362518.3854052131</v>
          </cell>
          <cell r="AH83">
            <v>-37438.982719840707</v>
          </cell>
          <cell r="AI83">
            <v>0</v>
          </cell>
          <cell r="AJ83">
            <v>-307117.35291660123</v>
          </cell>
          <cell r="AK83">
            <v>0</v>
          </cell>
          <cell r="AL83">
            <v>-10476.365777603174</v>
          </cell>
          <cell r="AM83">
            <v>0</v>
          </cell>
          <cell r="AN83">
            <v>-2688132.5813851031</v>
          </cell>
          <cell r="AO83">
            <v>0</v>
          </cell>
        </row>
        <row r="95">
          <cell r="J95">
            <v>1</v>
          </cell>
          <cell r="M95">
            <v>1</v>
          </cell>
          <cell r="N95">
            <v>2</v>
          </cell>
          <cell r="O95">
            <v>3</v>
          </cell>
          <cell r="P95">
            <v>4</v>
          </cell>
          <cell r="S95">
            <v>1</v>
          </cell>
          <cell r="T95">
            <v>2</v>
          </cell>
          <cell r="U95">
            <v>3</v>
          </cell>
          <cell r="V95">
            <v>4</v>
          </cell>
          <cell r="X95">
            <v>1</v>
          </cell>
          <cell r="Y95">
            <v>2</v>
          </cell>
          <cell r="Z95">
            <v>3</v>
          </cell>
          <cell r="AA95">
            <v>4</v>
          </cell>
          <cell r="AC95">
            <v>1</v>
          </cell>
          <cell r="AD95">
            <v>2</v>
          </cell>
          <cell r="AE95">
            <v>3</v>
          </cell>
          <cell r="AF95">
            <v>4</v>
          </cell>
          <cell r="AG95">
            <v>1</v>
          </cell>
        </row>
        <row r="96">
          <cell r="J96">
            <v>1</v>
          </cell>
          <cell r="M96">
            <v>1</v>
          </cell>
          <cell r="N96">
            <v>1</v>
          </cell>
          <cell r="O96">
            <v>2</v>
          </cell>
          <cell r="P96">
            <v>3</v>
          </cell>
          <cell r="S96">
            <v>1</v>
          </cell>
          <cell r="T96">
            <v>1</v>
          </cell>
          <cell r="U96">
            <v>2</v>
          </cell>
          <cell r="V96">
            <v>3</v>
          </cell>
          <cell r="X96">
            <v>1</v>
          </cell>
          <cell r="Y96">
            <v>1</v>
          </cell>
          <cell r="Z96">
            <v>2</v>
          </cell>
          <cell r="AA96">
            <v>3</v>
          </cell>
          <cell r="AC96">
            <v>1</v>
          </cell>
          <cell r="AD96">
            <v>1</v>
          </cell>
          <cell r="AE96">
            <v>2</v>
          </cell>
          <cell r="AF96">
            <v>3</v>
          </cell>
          <cell r="AG96">
            <v>1</v>
          </cell>
        </row>
        <row r="97">
          <cell r="J97">
            <v>1</v>
          </cell>
          <cell r="M97">
            <v>1</v>
          </cell>
          <cell r="N97">
            <v>2</v>
          </cell>
          <cell r="O97">
            <v>2</v>
          </cell>
          <cell r="P97">
            <v>3</v>
          </cell>
          <cell r="S97">
            <v>1</v>
          </cell>
          <cell r="T97">
            <v>2</v>
          </cell>
          <cell r="U97">
            <v>2</v>
          </cell>
          <cell r="V97">
            <v>3</v>
          </cell>
          <cell r="X97">
            <v>1</v>
          </cell>
          <cell r="Y97">
            <v>2</v>
          </cell>
          <cell r="Z97">
            <v>2</v>
          </cell>
          <cell r="AA97">
            <v>3</v>
          </cell>
          <cell r="AC97">
            <v>1</v>
          </cell>
          <cell r="AD97">
            <v>2</v>
          </cell>
          <cell r="AE97">
            <v>2</v>
          </cell>
          <cell r="AF97">
            <v>3</v>
          </cell>
          <cell r="AG97">
            <v>1</v>
          </cell>
        </row>
        <row r="98">
          <cell r="J98">
            <v>1</v>
          </cell>
          <cell r="M98">
            <v>1</v>
          </cell>
          <cell r="N98">
            <v>2</v>
          </cell>
          <cell r="O98">
            <v>3</v>
          </cell>
          <cell r="P98">
            <v>3</v>
          </cell>
          <cell r="S98">
            <v>1</v>
          </cell>
          <cell r="T98">
            <v>2</v>
          </cell>
          <cell r="U98">
            <v>3</v>
          </cell>
          <cell r="V98">
            <v>3</v>
          </cell>
          <cell r="X98">
            <v>1</v>
          </cell>
          <cell r="Y98">
            <v>2</v>
          </cell>
          <cell r="Z98">
            <v>3</v>
          </cell>
          <cell r="AA98">
            <v>3</v>
          </cell>
          <cell r="AC98">
            <v>1</v>
          </cell>
          <cell r="AD98">
            <v>2</v>
          </cell>
          <cell r="AE98">
            <v>3</v>
          </cell>
          <cell r="AF98">
            <v>3</v>
          </cell>
          <cell r="AG98">
            <v>1</v>
          </cell>
        </row>
        <row r="99">
          <cell r="J99">
            <v>1</v>
          </cell>
          <cell r="M99">
            <v>1</v>
          </cell>
          <cell r="N99">
            <v>1</v>
          </cell>
          <cell r="O99">
            <v>2</v>
          </cell>
          <cell r="P99">
            <v>2</v>
          </cell>
          <cell r="S99">
            <v>1</v>
          </cell>
          <cell r="T99">
            <v>1</v>
          </cell>
          <cell r="U99">
            <v>2</v>
          </cell>
          <cell r="V99">
            <v>2</v>
          </cell>
          <cell r="X99">
            <v>1</v>
          </cell>
          <cell r="Y99">
            <v>1</v>
          </cell>
          <cell r="Z99">
            <v>2</v>
          </cell>
          <cell r="AA99">
            <v>2</v>
          </cell>
          <cell r="AC99">
            <v>1</v>
          </cell>
          <cell r="AD99">
            <v>1</v>
          </cell>
          <cell r="AE99">
            <v>2</v>
          </cell>
          <cell r="AF99">
            <v>2</v>
          </cell>
          <cell r="AG99">
            <v>1</v>
          </cell>
        </row>
        <row r="100">
          <cell r="J100">
            <v>1</v>
          </cell>
          <cell r="M100">
            <v>1</v>
          </cell>
          <cell r="N100">
            <v>1</v>
          </cell>
          <cell r="O100">
            <v>1</v>
          </cell>
          <cell r="P100">
            <v>2</v>
          </cell>
          <cell r="S100">
            <v>1</v>
          </cell>
          <cell r="T100">
            <v>1</v>
          </cell>
          <cell r="U100">
            <v>1</v>
          </cell>
          <cell r="V100">
            <v>2</v>
          </cell>
          <cell r="X100">
            <v>1</v>
          </cell>
          <cell r="Y100">
            <v>1</v>
          </cell>
          <cell r="Z100">
            <v>1</v>
          </cell>
          <cell r="AA100">
            <v>2</v>
          </cell>
          <cell r="AC100">
            <v>1</v>
          </cell>
          <cell r="AD100">
            <v>1</v>
          </cell>
          <cell r="AE100">
            <v>1</v>
          </cell>
          <cell r="AF100">
            <v>2</v>
          </cell>
          <cell r="AG100">
            <v>1</v>
          </cell>
        </row>
        <row r="101">
          <cell r="J101">
            <v>1</v>
          </cell>
          <cell r="M101">
            <v>1</v>
          </cell>
          <cell r="N101">
            <v>2</v>
          </cell>
          <cell r="O101">
            <v>2</v>
          </cell>
          <cell r="P101">
            <v>2</v>
          </cell>
          <cell r="S101">
            <v>1</v>
          </cell>
          <cell r="T101">
            <v>2</v>
          </cell>
          <cell r="U101">
            <v>2</v>
          </cell>
          <cell r="V101">
            <v>2</v>
          </cell>
          <cell r="X101">
            <v>1</v>
          </cell>
          <cell r="Y101">
            <v>2</v>
          </cell>
          <cell r="Z101">
            <v>2</v>
          </cell>
          <cell r="AA101">
            <v>2</v>
          </cell>
          <cell r="AC101">
            <v>1</v>
          </cell>
          <cell r="AD101">
            <v>2</v>
          </cell>
          <cell r="AE101">
            <v>2</v>
          </cell>
          <cell r="AF101">
            <v>2</v>
          </cell>
          <cell r="AG101">
            <v>1</v>
          </cell>
        </row>
        <row r="102">
          <cell r="J102">
            <v>1</v>
          </cell>
          <cell r="M102">
            <v>1</v>
          </cell>
          <cell r="N102">
            <v>1</v>
          </cell>
          <cell r="O102">
            <v>1</v>
          </cell>
          <cell r="P102">
            <v>1</v>
          </cell>
          <cell r="S102">
            <v>1</v>
          </cell>
          <cell r="T102">
            <v>1</v>
          </cell>
          <cell r="U102">
            <v>1</v>
          </cell>
          <cell r="V102">
            <v>1</v>
          </cell>
          <cell r="X102">
            <v>1</v>
          </cell>
          <cell r="Y102">
            <v>1</v>
          </cell>
          <cell r="Z102">
            <v>1</v>
          </cell>
          <cell r="AA102">
            <v>1</v>
          </cell>
          <cell r="AC102">
            <v>1</v>
          </cell>
          <cell r="AD102">
            <v>1</v>
          </cell>
          <cell r="AE102">
            <v>1</v>
          </cell>
          <cell r="AF102">
            <v>1</v>
          </cell>
          <cell r="AG102">
            <v>1</v>
          </cell>
        </row>
        <row r="105">
          <cell r="J105">
            <v>1</v>
          </cell>
          <cell r="M105">
            <v>5</v>
          </cell>
          <cell r="N105">
            <v>6</v>
          </cell>
          <cell r="O105">
            <v>7</v>
          </cell>
          <cell r="P105">
            <v>8</v>
          </cell>
          <cell r="S105">
            <v>9</v>
          </cell>
          <cell r="T105">
            <v>10</v>
          </cell>
          <cell r="U105">
            <v>11</v>
          </cell>
          <cell r="V105">
            <v>12</v>
          </cell>
          <cell r="X105">
            <v>9</v>
          </cell>
          <cell r="Y105">
            <v>10</v>
          </cell>
          <cell r="Z105">
            <v>11</v>
          </cell>
          <cell r="AA105">
            <v>12</v>
          </cell>
          <cell r="AC105">
            <v>13</v>
          </cell>
          <cell r="AD105">
            <v>14</v>
          </cell>
          <cell r="AE105">
            <v>15</v>
          </cell>
          <cell r="AF105">
            <v>16</v>
          </cell>
          <cell r="AG105">
            <v>17</v>
          </cell>
        </row>
        <row r="106">
          <cell r="J106">
            <v>1</v>
          </cell>
          <cell r="M106">
            <v>5</v>
          </cell>
          <cell r="N106">
            <v>5</v>
          </cell>
          <cell r="O106">
            <v>6</v>
          </cell>
          <cell r="P106">
            <v>7</v>
          </cell>
          <cell r="S106">
            <v>9</v>
          </cell>
          <cell r="T106">
            <v>9</v>
          </cell>
          <cell r="U106">
            <v>10</v>
          </cell>
          <cell r="V106">
            <v>11</v>
          </cell>
          <cell r="X106">
            <v>9</v>
          </cell>
          <cell r="Y106">
            <v>9</v>
          </cell>
          <cell r="Z106">
            <v>10</v>
          </cell>
          <cell r="AA106">
            <v>11</v>
          </cell>
          <cell r="AC106">
            <v>13</v>
          </cell>
          <cell r="AD106">
            <v>13</v>
          </cell>
          <cell r="AE106">
            <v>14</v>
          </cell>
          <cell r="AF106">
            <v>15</v>
          </cell>
          <cell r="AG106">
            <v>17</v>
          </cell>
        </row>
        <row r="107">
          <cell r="J107">
            <v>1</v>
          </cell>
          <cell r="M107">
            <v>5</v>
          </cell>
          <cell r="N107">
            <v>6</v>
          </cell>
          <cell r="O107">
            <v>6</v>
          </cell>
          <cell r="P107">
            <v>7</v>
          </cell>
          <cell r="S107">
            <v>9</v>
          </cell>
          <cell r="T107">
            <v>10</v>
          </cell>
          <cell r="U107">
            <v>10</v>
          </cell>
          <cell r="V107">
            <v>11</v>
          </cell>
          <cell r="X107">
            <v>9</v>
          </cell>
          <cell r="Y107">
            <v>10</v>
          </cell>
          <cell r="Z107">
            <v>10</v>
          </cell>
          <cell r="AA107">
            <v>11</v>
          </cell>
          <cell r="AC107">
            <v>13</v>
          </cell>
          <cell r="AD107">
            <v>14</v>
          </cell>
          <cell r="AE107">
            <v>14</v>
          </cell>
          <cell r="AF107">
            <v>15</v>
          </cell>
          <cell r="AG107">
            <v>17</v>
          </cell>
        </row>
        <row r="108">
          <cell r="J108">
            <v>1</v>
          </cell>
          <cell r="M108">
            <v>5</v>
          </cell>
          <cell r="N108">
            <v>6</v>
          </cell>
          <cell r="O108">
            <v>7</v>
          </cell>
          <cell r="P108">
            <v>7</v>
          </cell>
          <cell r="S108">
            <v>9</v>
          </cell>
          <cell r="T108">
            <v>10</v>
          </cell>
          <cell r="U108">
            <v>11</v>
          </cell>
          <cell r="V108">
            <v>11</v>
          </cell>
          <cell r="X108">
            <v>9</v>
          </cell>
          <cell r="Y108">
            <v>10</v>
          </cell>
          <cell r="Z108">
            <v>11</v>
          </cell>
          <cell r="AA108">
            <v>11</v>
          </cell>
          <cell r="AC108">
            <v>13</v>
          </cell>
          <cell r="AD108">
            <v>14</v>
          </cell>
          <cell r="AE108">
            <v>15</v>
          </cell>
          <cell r="AF108">
            <v>15</v>
          </cell>
          <cell r="AG108">
            <v>17</v>
          </cell>
        </row>
        <row r="109">
          <cell r="J109">
            <v>1</v>
          </cell>
          <cell r="M109">
            <v>5</v>
          </cell>
          <cell r="N109">
            <v>5</v>
          </cell>
          <cell r="O109">
            <v>6</v>
          </cell>
          <cell r="P109">
            <v>6</v>
          </cell>
          <cell r="S109">
            <v>9</v>
          </cell>
          <cell r="T109">
            <v>9</v>
          </cell>
          <cell r="U109">
            <v>10</v>
          </cell>
          <cell r="V109">
            <v>10</v>
          </cell>
          <cell r="X109">
            <v>9</v>
          </cell>
          <cell r="Y109">
            <v>9</v>
          </cell>
          <cell r="Z109">
            <v>10</v>
          </cell>
          <cell r="AA109">
            <v>10</v>
          </cell>
          <cell r="AC109">
            <v>13</v>
          </cell>
          <cell r="AD109">
            <v>13</v>
          </cell>
          <cell r="AE109">
            <v>14</v>
          </cell>
          <cell r="AF109">
            <v>14</v>
          </cell>
          <cell r="AG109">
            <v>17</v>
          </cell>
        </row>
        <row r="110">
          <cell r="J110">
            <v>1</v>
          </cell>
          <cell r="M110">
            <v>5</v>
          </cell>
          <cell r="N110">
            <v>5</v>
          </cell>
          <cell r="O110">
            <v>5</v>
          </cell>
          <cell r="P110">
            <v>6</v>
          </cell>
          <cell r="S110">
            <v>9</v>
          </cell>
          <cell r="T110">
            <v>9</v>
          </cell>
          <cell r="U110">
            <v>9</v>
          </cell>
          <cell r="V110">
            <v>10</v>
          </cell>
          <cell r="X110">
            <v>9</v>
          </cell>
          <cell r="Y110">
            <v>9</v>
          </cell>
          <cell r="Z110">
            <v>9</v>
          </cell>
          <cell r="AA110">
            <v>10</v>
          </cell>
          <cell r="AC110">
            <v>13</v>
          </cell>
          <cell r="AD110">
            <v>13</v>
          </cell>
          <cell r="AE110">
            <v>13</v>
          </cell>
          <cell r="AF110">
            <v>14</v>
          </cell>
          <cell r="AG110">
            <v>17</v>
          </cell>
        </row>
        <row r="111">
          <cell r="J111">
            <v>1</v>
          </cell>
          <cell r="M111">
            <v>5</v>
          </cell>
          <cell r="N111">
            <v>6</v>
          </cell>
          <cell r="O111">
            <v>6</v>
          </cell>
          <cell r="P111">
            <v>6</v>
          </cell>
          <cell r="S111">
            <v>9</v>
          </cell>
          <cell r="T111">
            <v>10</v>
          </cell>
          <cell r="U111">
            <v>10</v>
          </cell>
          <cell r="V111">
            <v>10</v>
          </cell>
          <cell r="X111">
            <v>9</v>
          </cell>
          <cell r="Y111">
            <v>10</v>
          </cell>
          <cell r="Z111">
            <v>10</v>
          </cell>
          <cell r="AA111">
            <v>10</v>
          </cell>
          <cell r="AC111">
            <v>13</v>
          </cell>
          <cell r="AD111">
            <v>14</v>
          </cell>
          <cell r="AE111">
            <v>14</v>
          </cell>
          <cell r="AF111">
            <v>14</v>
          </cell>
          <cell r="AG111">
            <v>17</v>
          </cell>
        </row>
        <row r="112">
          <cell r="J112">
            <v>1</v>
          </cell>
          <cell r="M112">
            <v>5</v>
          </cell>
          <cell r="N112">
            <v>5</v>
          </cell>
          <cell r="O112">
            <v>5</v>
          </cell>
          <cell r="P112">
            <v>5</v>
          </cell>
          <cell r="S112">
            <v>9</v>
          </cell>
          <cell r="T112">
            <v>9</v>
          </cell>
          <cell r="U112">
            <v>9</v>
          </cell>
          <cell r="V112">
            <v>9</v>
          </cell>
          <cell r="X112">
            <v>9</v>
          </cell>
          <cell r="Y112">
            <v>9</v>
          </cell>
          <cell r="Z112">
            <v>9</v>
          </cell>
          <cell r="AA112">
            <v>9</v>
          </cell>
          <cell r="AC112">
            <v>13</v>
          </cell>
          <cell r="AD112">
            <v>13</v>
          </cell>
          <cell r="AE112">
            <v>13</v>
          </cell>
          <cell r="AF112">
            <v>13</v>
          </cell>
          <cell r="AG112">
            <v>17</v>
          </cell>
        </row>
        <row r="115">
          <cell r="J115">
            <v>1076938.7699720417</v>
          </cell>
          <cell r="M115">
            <v>34243.844710340731</v>
          </cell>
          <cell r="N115">
            <v>24563.30429678538</v>
          </cell>
          <cell r="O115">
            <v>11465.568679269369</v>
          </cell>
          <cell r="P115">
            <v>11007.931895741238</v>
          </cell>
          <cell r="S115">
            <v>2705.7639759730146</v>
          </cell>
          <cell r="T115">
            <v>2051.4843123049823</v>
          </cell>
          <cell r="U115">
            <v>770.06745041935937</v>
          </cell>
          <cell r="V115">
            <v>817.37474880239392</v>
          </cell>
          <cell r="X115">
            <v>2705.7639759730146</v>
          </cell>
          <cell r="Y115">
            <v>2051.4843123049823</v>
          </cell>
          <cell r="Z115">
            <v>770.06745041935937</v>
          </cell>
          <cell r="AA115">
            <v>817.37474880239392</v>
          </cell>
          <cell r="AC115">
            <v>212.59580913508523</v>
          </cell>
          <cell r="AD115">
            <v>228.09962659411778</v>
          </cell>
          <cell r="AE115">
            <v>103.30184180973521</v>
          </cell>
          <cell r="AF115">
            <v>107.07815017227978</v>
          </cell>
          <cell r="AG115">
            <v>1687</v>
          </cell>
        </row>
        <row r="116">
          <cell r="J116">
            <v>1076938.7699720417</v>
          </cell>
          <cell r="M116">
            <v>58807.149007126107</v>
          </cell>
          <cell r="N116">
            <v>58807.149007126107</v>
          </cell>
          <cell r="O116">
            <v>11465.568679269369</v>
          </cell>
          <cell r="P116">
            <v>11007.931895741238</v>
          </cell>
          <cell r="S116">
            <v>4757.2482882779968</v>
          </cell>
          <cell r="T116">
            <v>4757.2482882779968</v>
          </cell>
          <cell r="U116">
            <v>770.06745041935937</v>
          </cell>
          <cell r="V116">
            <v>817.37474880239392</v>
          </cell>
          <cell r="X116">
            <v>4757.2482882779968</v>
          </cell>
          <cell r="Y116">
            <v>4757.2482882779968</v>
          </cell>
          <cell r="Z116">
            <v>770.06745041935937</v>
          </cell>
          <cell r="AA116">
            <v>817.37474880239392</v>
          </cell>
          <cell r="AC116">
            <v>440.69543572920304</v>
          </cell>
          <cell r="AD116">
            <v>440.69543572920304</v>
          </cell>
          <cell r="AE116">
            <v>103.30184180973521</v>
          </cell>
          <cell r="AF116">
            <v>107.07815017227978</v>
          </cell>
          <cell r="AG116">
            <v>1687</v>
          </cell>
        </row>
        <row r="117">
          <cell r="J117">
            <v>1076938.7699720417</v>
          </cell>
          <cell r="M117">
            <v>34243.844710340731</v>
          </cell>
          <cell r="N117">
            <v>36028.87297605475</v>
          </cell>
          <cell r="O117">
            <v>36028.87297605475</v>
          </cell>
          <cell r="P117">
            <v>11007.931895741238</v>
          </cell>
          <cell r="S117">
            <v>2705.7639759730146</v>
          </cell>
          <cell r="T117">
            <v>2821.5517627243416</v>
          </cell>
          <cell r="U117">
            <v>2821.5517627243416</v>
          </cell>
          <cell r="V117">
            <v>817.37474880239392</v>
          </cell>
          <cell r="X117">
            <v>2705.7639759730146</v>
          </cell>
          <cell r="Y117">
            <v>2821.5517627243416</v>
          </cell>
          <cell r="Z117">
            <v>2821.5517627243416</v>
          </cell>
          <cell r="AA117">
            <v>817.37474880239392</v>
          </cell>
          <cell r="AC117">
            <v>212.59580913508523</v>
          </cell>
          <cell r="AD117">
            <v>331.40146840385296</v>
          </cell>
          <cell r="AE117">
            <v>331.40146840385296</v>
          </cell>
          <cell r="AF117">
            <v>107.07815017227978</v>
          </cell>
          <cell r="AG117">
            <v>1687</v>
          </cell>
        </row>
        <row r="118">
          <cell r="J118">
            <v>1076938.7699720417</v>
          </cell>
          <cell r="M118">
            <v>34243.844710340731</v>
          </cell>
          <cell r="N118">
            <v>24563.30429678538</v>
          </cell>
          <cell r="O118">
            <v>22473.500575010607</v>
          </cell>
          <cell r="P118">
            <v>22473.500575010607</v>
          </cell>
          <cell r="S118">
            <v>2705.7639759730146</v>
          </cell>
          <cell r="T118">
            <v>2051.4843123049823</v>
          </cell>
          <cell r="U118">
            <v>1587.4421992217531</v>
          </cell>
          <cell r="V118">
            <v>1587.4421992217531</v>
          </cell>
          <cell r="X118">
            <v>2705.7639759730146</v>
          </cell>
          <cell r="Y118">
            <v>2051.4843123049823</v>
          </cell>
          <cell r="Z118">
            <v>1587.4421992217531</v>
          </cell>
          <cell r="AA118">
            <v>1587.4421992217531</v>
          </cell>
          <cell r="AC118">
            <v>212.59580913508523</v>
          </cell>
          <cell r="AD118">
            <v>228.09962659411778</v>
          </cell>
          <cell r="AE118">
            <v>210.37999198201499</v>
          </cell>
          <cell r="AF118">
            <v>210.37999198201499</v>
          </cell>
          <cell r="AG118">
            <v>1687</v>
          </cell>
        </row>
        <row r="119">
          <cell r="J119">
            <v>1076938.7699720417</v>
          </cell>
          <cell r="M119">
            <v>58807.149007126107</v>
          </cell>
          <cell r="N119">
            <v>58807.149007126107</v>
          </cell>
          <cell r="O119">
            <v>22473.500575010607</v>
          </cell>
          <cell r="P119">
            <v>22473.500575010607</v>
          </cell>
          <cell r="S119">
            <v>4757.2482882779968</v>
          </cell>
          <cell r="T119">
            <v>4757.2482882779968</v>
          </cell>
          <cell r="U119">
            <v>1587.4421992217531</v>
          </cell>
          <cell r="V119">
            <v>1587.4421992217531</v>
          </cell>
          <cell r="X119">
            <v>4757.2482882779968</v>
          </cell>
          <cell r="Y119">
            <v>4757.2482882779968</v>
          </cell>
          <cell r="Z119">
            <v>1587.4421992217531</v>
          </cell>
          <cell r="AA119">
            <v>1587.4421992217531</v>
          </cell>
          <cell r="AC119">
            <v>440.69543572920304</v>
          </cell>
          <cell r="AD119">
            <v>440.69543572920304</v>
          </cell>
          <cell r="AE119">
            <v>210.37999198201499</v>
          </cell>
          <cell r="AF119">
            <v>210.37999198201499</v>
          </cell>
          <cell r="AG119">
            <v>1687</v>
          </cell>
        </row>
        <row r="120">
          <cell r="J120">
            <v>1076938.7699720417</v>
          </cell>
          <cell r="M120">
            <v>70272.717686395481</v>
          </cell>
          <cell r="N120">
            <v>70272.717686395481</v>
          </cell>
          <cell r="O120">
            <v>70272.717686395481</v>
          </cell>
          <cell r="P120">
            <v>11007.931895741238</v>
          </cell>
          <cell r="S120">
            <v>5527.3157386973562</v>
          </cell>
          <cell r="T120">
            <v>5527.3157386973562</v>
          </cell>
          <cell r="U120">
            <v>5527.3157386973562</v>
          </cell>
          <cell r="V120">
            <v>817.37474880239392</v>
          </cell>
          <cell r="X120">
            <v>5527.3157386973562</v>
          </cell>
          <cell r="Y120">
            <v>5527.3157386973562</v>
          </cell>
          <cell r="Z120">
            <v>5527.3157386973562</v>
          </cell>
          <cell r="AA120">
            <v>817.37474880239392</v>
          </cell>
          <cell r="AC120">
            <v>543.99727753893831</v>
          </cell>
          <cell r="AD120">
            <v>543.99727753893831</v>
          </cell>
          <cell r="AE120">
            <v>543.99727753893831</v>
          </cell>
          <cell r="AF120">
            <v>107.07815017227978</v>
          </cell>
          <cell r="AG120">
            <v>1687</v>
          </cell>
        </row>
        <row r="121">
          <cell r="J121">
            <v>1076938.7699720417</v>
          </cell>
          <cell r="M121">
            <v>34243.844710340731</v>
          </cell>
          <cell r="N121">
            <v>47036.80487179599</v>
          </cell>
          <cell r="O121">
            <v>47036.80487179599</v>
          </cell>
          <cell r="P121">
            <v>47036.80487179599</v>
          </cell>
          <cell r="S121">
            <v>2705.7639759730146</v>
          </cell>
          <cell r="T121">
            <v>3638.9265115267358</v>
          </cell>
          <cell r="U121">
            <v>3638.9265115267358</v>
          </cell>
          <cell r="V121">
            <v>3638.9265115267358</v>
          </cell>
          <cell r="X121">
            <v>2705.7639759730146</v>
          </cell>
          <cell r="Y121">
            <v>3638.9265115267358</v>
          </cell>
          <cell r="Z121">
            <v>3638.9265115267358</v>
          </cell>
          <cell r="AA121">
            <v>3638.9265115267358</v>
          </cell>
          <cell r="AC121">
            <v>212.59580913508523</v>
          </cell>
          <cell r="AD121">
            <v>438.47961857613274</v>
          </cell>
          <cell r="AE121">
            <v>438.47961857613274</v>
          </cell>
          <cell r="AF121">
            <v>438.47961857613274</v>
          </cell>
          <cell r="AG121">
            <v>1687</v>
          </cell>
        </row>
        <row r="122">
          <cell r="J122">
            <v>1076938.7699720417</v>
          </cell>
          <cell r="M122">
            <v>81280.649582136713</v>
          </cell>
          <cell r="N122">
            <v>81280.649582136713</v>
          </cell>
          <cell r="O122">
            <v>81280.649582136713</v>
          </cell>
          <cell r="P122">
            <v>81280.649582136713</v>
          </cell>
          <cell r="S122">
            <v>6344.6904874997499</v>
          </cell>
          <cell r="T122">
            <v>6344.6904874997499</v>
          </cell>
          <cell r="U122">
            <v>6344.6904874997499</v>
          </cell>
          <cell r="V122">
            <v>6344.6904874997499</v>
          </cell>
          <cell r="X122">
            <v>6344.6904874997499</v>
          </cell>
          <cell r="Y122">
            <v>6344.6904874997499</v>
          </cell>
          <cell r="Z122">
            <v>6344.6904874997499</v>
          </cell>
          <cell r="AA122">
            <v>6344.6904874997499</v>
          </cell>
          <cell r="AC122">
            <v>651.07542771121803</v>
          </cell>
          <cell r="AD122">
            <v>651.07542771121803</v>
          </cell>
          <cell r="AE122">
            <v>651.07542771121803</v>
          </cell>
          <cell r="AF122">
            <v>651.07542771121803</v>
          </cell>
          <cell r="AG122">
            <v>1687</v>
          </cell>
        </row>
        <row r="127">
          <cell r="J127" t="b">
            <v>1</v>
          </cell>
          <cell r="M127" t="b">
            <v>1</v>
          </cell>
          <cell r="N127" t="b">
            <v>1</v>
          </cell>
          <cell r="O127" t="b">
            <v>1</v>
          </cell>
          <cell r="P127" t="b">
            <v>1</v>
          </cell>
          <cell r="S127" t="b">
            <v>1</v>
          </cell>
          <cell r="T127" t="b">
            <v>1</v>
          </cell>
          <cell r="U127" t="b">
            <v>1</v>
          </cell>
          <cell r="V127" t="b">
            <v>1</v>
          </cell>
          <cell r="X127" t="b">
            <v>1</v>
          </cell>
          <cell r="Y127" t="b">
            <v>1</v>
          </cell>
          <cell r="Z127" t="b">
            <v>1</v>
          </cell>
          <cell r="AA127" t="b">
            <v>1</v>
          </cell>
          <cell r="AC127" t="b">
            <v>1</v>
          </cell>
          <cell r="AD127" t="b">
            <v>1</v>
          </cell>
          <cell r="AE127" t="b">
            <v>1</v>
          </cell>
          <cell r="AF127" t="b">
            <v>1</v>
          </cell>
          <cell r="AG127" t="b">
            <v>1</v>
          </cell>
        </row>
        <row r="128">
          <cell r="J128" t="b">
            <v>1</v>
          </cell>
          <cell r="M128" t="b">
            <v>1</v>
          </cell>
          <cell r="N128" t="b">
            <v>1</v>
          </cell>
          <cell r="O128" t="b">
            <v>1</v>
          </cell>
          <cell r="P128" t="b">
            <v>1</v>
          </cell>
          <cell r="S128" t="b">
            <v>1</v>
          </cell>
          <cell r="T128" t="b">
            <v>1</v>
          </cell>
          <cell r="U128" t="b">
            <v>1</v>
          </cell>
          <cell r="V128" t="b">
            <v>1</v>
          </cell>
          <cell r="X128" t="b">
            <v>1</v>
          </cell>
          <cell r="Y128" t="b">
            <v>1</v>
          </cell>
          <cell r="Z128" t="b">
            <v>1</v>
          </cell>
          <cell r="AA128" t="b">
            <v>1</v>
          </cell>
          <cell r="AC128" t="b">
            <v>1</v>
          </cell>
          <cell r="AD128" t="b">
            <v>1</v>
          </cell>
          <cell r="AE128" t="b">
            <v>1</v>
          </cell>
          <cell r="AF128" t="b">
            <v>1</v>
          </cell>
          <cell r="AG128" t="b">
            <v>1</v>
          </cell>
        </row>
        <row r="129">
          <cell r="J129" t="b">
            <v>1</v>
          </cell>
          <cell r="M129" t="b">
            <v>1</v>
          </cell>
          <cell r="N129" t="b">
            <v>1</v>
          </cell>
          <cell r="O129" t="b">
            <v>1</v>
          </cell>
          <cell r="P129" t="b">
            <v>1</v>
          </cell>
          <cell r="S129" t="b">
            <v>1</v>
          </cell>
          <cell r="T129" t="b">
            <v>1</v>
          </cell>
          <cell r="U129" t="b">
            <v>1</v>
          </cell>
          <cell r="V129" t="b">
            <v>1</v>
          </cell>
          <cell r="X129" t="b">
            <v>1</v>
          </cell>
          <cell r="Y129" t="b">
            <v>1</v>
          </cell>
          <cell r="Z129" t="b">
            <v>1</v>
          </cell>
          <cell r="AA129" t="b">
            <v>1</v>
          </cell>
          <cell r="AC129" t="b">
            <v>1</v>
          </cell>
          <cell r="AD129" t="b">
            <v>1</v>
          </cell>
          <cell r="AE129" t="b">
            <v>1</v>
          </cell>
          <cell r="AF129" t="b">
            <v>1</v>
          </cell>
          <cell r="AG129" t="b">
            <v>1</v>
          </cell>
        </row>
        <row r="130">
          <cell r="J130" t="b">
            <v>1</v>
          </cell>
          <cell r="M130" t="b">
            <v>1</v>
          </cell>
          <cell r="N130" t="b">
            <v>1</v>
          </cell>
          <cell r="O130" t="b">
            <v>1</v>
          </cell>
          <cell r="P130" t="b">
            <v>1</v>
          </cell>
          <cell r="S130" t="b">
            <v>1</v>
          </cell>
          <cell r="T130" t="b">
            <v>1</v>
          </cell>
          <cell r="U130" t="b">
            <v>1</v>
          </cell>
          <cell r="V130" t="b">
            <v>1</v>
          </cell>
          <cell r="X130" t="b">
            <v>1</v>
          </cell>
          <cell r="Y130" t="b">
            <v>1</v>
          </cell>
          <cell r="Z130" t="b">
            <v>1</v>
          </cell>
          <cell r="AA130" t="b">
            <v>1</v>
          </cell>
          <cell r="AC130" t="b">
            <v>1</v>
          </cell>
          <cell r="AD130" t="b">
            <v>1</v>
          </cell>
          <cell r="AE130" t="b">
            <v>1</v>
          </cell>
          <cell r="AF130" t="b">
            <v>1</v>
          </cell>
          <cell r="AG130" t="b">
            <v>1</v>
          </cell>
        </row>
        <row r="131">
          <cell r="J131" t="b">
            <v>1</v>
          </cell>
          <cell r="M131" t="b">
            <v>1</v>
          </cell>
          <cell r="N131" t="b">
            <v>1</v>
          </cell>
          <cell r="O131" t="b">
            <v>1</v>
          </cell>
          <cell r="P131" t="b">
            <v>1</v>
          </cell>
          <cell r="S131" t="b">
            <v>1</v>
          </cell>
          <cell r="T131" t="b">
            <v>1</v>
          </cell>
          <cell r="U131" t="b">
            <v>1</v>
          </cell>
          <cell r="V131" t="b">
            <v>1</v>
          </cell>
          <cell r="X131" t="b">
            <v>1</v>
          </cell>
          <cell r="Y131" t="b">
            <v>1</v>
          </cell>
          <cell r="Z131" t="b">
            <v>1</v>
          </cell>
          <cell r="AA131" t="b">
            <v>1</v>
          </cell>
          <cell r="AC131" t="b">
            <v>1</v>
          </cell>
          <cell r="AD131" t="b">
            <v>1</v>
          </cell>
          <cell r="AE131" t="b">
            <v>1</v>
          </cell>
          <cell r="AF131" t="b">
            <v>1</v>
          </cell>
          <cell r="AG131" t="b">
            <v>1</v>
          </cell>
        </row>
        <row r="132">
          <cell r="J132" t="b">
            <v>1</v>
          </cell>
          <cell r="M132" t="b">
            <v>1</v>
          </cell>
          <cell r="N132" t="b">
            <v>1</v>
          </cell>
          <cell r="O132" t="b">
            <v>1</v>
          </cell>
          <cell r="P132" t="b">
            <v>1</v>
          </cell>
          <cell r="S132" t="b">
            <v>1</v>
          </cell>
          <cell r="T132" t="b">
            <v>1</v>
          </cell>
          <cell r="U132" t="b">
            <v>1</v>
          </cell>
          <cell r="V132" t="b">
            <v>1</v>
          </cell>
          <cell r="X132" t="b">
            <v>1</v>
          </cell>
          <cell r="Y132" t="b">
            <v>1</v>
          </cell>
          <cell r="Z132" t="b">
            <v>1</v>
          </cell>
          <cell r="AA132" t="b">
            <v>1</v>
          </cell>
          <cell r="AC132" t="b">
            <v>1</v>
          </cell>
          <cell r="AD132" t="b">
            <v>1</v>
          </cell>
          <cell r="AE132" t="b">
            <v>1</v>
          </cell>
          <cell r="AF132" t="b">
            <v>1</v>
          </cell>
          <cell r="AG132" t="b">
            <v>1</v>
          </cell>
        </row>
        <row r="133">
          <cell r="J133" t="b">
            <v>1</v>
          </cell>
          <cell r="M133" t="b">
            <v>1</v>
          </cell>
          <cell r="N133" t="b">
            <v>1</v>
          </cell>
          <cell r="O133" t="b">
            <v>1</v>
          </cell>
          <cell r="P133" t="b">
            <v>1</v>
          </cell>
          <cell r="S133" t="b">
            <v>1</v>
          </cell>
          <cell r="T133" t="b">
            <v>1</v>
          </cell>
          <cell r="U133" t="b">
            <v>1</v>
          </cell>
          <cell r="V133" t="b">
            <v>1</v>
          </cell>
          <cell r="X133" t="b">
            <v>1</v>
          </cell>
          <cell r="Y133" t="b">
            <v>1</v>
          </cell>
          <cell r="Z133" t="b">
            <v>1</v>
          </cell>
          <cell r="AA133" t="b">
            <v>1</v>
          </cell>
          <cell r="AC133" t="b">
            <v>1</v>
          </cell>
          <cell r="AD133" t="b">
            <v>1</v>
          </cell>
          <cell r="AE133" t="b">
            <v>1</v>
          </cell>
          <cell r="AF133" t="b">
            <v>1</v>
          </cell>
          <cell r="AG133" t="b">
            <v>1</v>
          </cell>
        </row>
        <row r="134">
          <cell r="J134" t="b">
            <v>1</v>
          </cell>
          <cell r="M134" t="b">
            <v>1</v>
          </cell>
          <cell r="N134" t="b">
            <v>1</v>
          </cell>
          <cell r="O134" t="b">
            <v>1</v>
          </cell>
          <cell r="P134" t="b">
            <v>1</v>
          </cell>
          <cell r="S134" t="b">
            <v>1</v>
          </cell>
          <cell r="T134" t="b">
            <v>1</v>
          </cell>
          <cell r="U134" t="b">
            <v>1</v>
          </cell>
          <cell r="V134" t="b">
            <v>1</v>
          </cell>
          <cell r="X134" t="b">
            <v>1</v>
          </cell>
          <cell r="Y134" t="b">
            <v>1</v>
          </cell>
          <cell r="Z134" t="b">
            <v>1</v>
          </cell>
          <cell r="AA134" t="b">
            <v>1</v>
          </cell>
          <cell r="AC134" t="b">
            <v>1</v>
          </cell>
          <cell r="AD134" t="b">
            <v>1</v>
          </cell>
          <cell r="AE134" t="b">
            <v>1</v>
          </cell>
          <cell r="AF134" t="b">
            <v>1</v>
          </cell>
          <cell r="AG134" t="b">
            <v>1</v>
          </cell>
        </row>
        <row r="137">
          <cell r="J137">
            <v>1</v>
          </cell>
          <cell r="M137">
            <v>4</v>
          </cell>
          <cell r="N137">
            <v>4</v>
          </cell>
          <cell r="O137">
            <v>4</v>
          </cell>
          <cell r="P137">
            <v>4</v>
          </cell>
          <cell r="S137">
            <v>8</v>
          </cell>
          <cell r="T137">
            <v>8</v>
          </cell>
          <cell r="U137">
            <v>8</v>
          </cell>
          <cell r="V137">
            <v>8</v>
          </cell>
          <cell r="X137">
            <v>8</v>
          </cell>
          <cell r="Y137">
            <v>8</v>
          </cell>
          <cell r="Z137">
            <v>8</v>
          </cell>
          <cell r="AA137">
            <v>8</v>
          </cell>
          <cell r="AC137">
            <v>4</v>
          </cell>
          <cell r="AD137">
            <v>4</v>
          </cell>
          <cell r="AE137">
            <v>4</v>
          </cell>
          <cell r="AF137">
            <v>4</v>
          </cell>
          <cell r="AG137">
            <v>1</v>
          </cell>
        </row>
        <row r="138">
          <cell r="J138">
            <v>1</v>
          </cell>
          <cell r="M138">
            <v>4</v>
          </cell>
          <cell r="N138">
            <v>4</v>
          </cell>
          <cell r="O138">
            <v>4</v>
          </cell>
          <cell r="P138">
            <v>4</v>
          </cell>
          <cell r="S138">
            <v>8</v>
          </cell>
          <cell r="T138">
            <v>8</v>
          </cell>
          <cell r="U138">
            <v>8</v>
          </cell>
          <cell r="V138">
            <v>8</v>
          </cell>
          <cell r="X138">
            <v>8</v>
          </cell>
          <cell r="Y138">
            <v>8</v>
          </cell>
          <cell r="Z138">
            <v>8</v>
          </cell>
          <cell r="AA138">
            <v>8</v>
          </cell>
          <cell r="AC138">
            <v>4</v>
          </cell>
          <cell r="AD138">
            <v>4</v>
          </cell>
          <cell r="AE138">
            <v>4</v>
          </cell>
          <cell r="AF138">
            <v>4</v>
          </cell>
          <cell r="AG138">
            <v>1</v>
          </cell>
        </row>
        <row r="139">
          <cell r="J139">
            <v>1</v>
          </cell>
          <cell r="M139">
            <v>4</v>
          </cell>
          <cell r="N139">
            <v>4</v>
          </cell>
          <cell r="O139">
            <v>4</v>
          </cell>
          <cell r="P139">
            <v>4</v>
          </cell>
          <cell r="S139">
            <v>8</v>
          </cell>
          <cell r="T139">
            <v>8</v>
          </cell>
          <cell r="U139">
            <v>8</v>
          </cell>
          <cell r="V139">
            <v>8</v>
          </cell>
          <cell r="X139">
            <v>8</v>
          </cell>
          <cell r="Y139">
            <v>8</v>
          </cell>
          <cell r="Z139">
            <v>8</v>
          </cell>
          <cell r="AA139">
            <v>8</v>
          </cell>
          <cell r="AC139">
            <v>4</v>
          </cell>
          <cell r="AD139">
            <v>4</v>
          </cell>
          <cell r="AE139">
            <v>4</v>
          </cell>
          <cell r="AF139">
            <v>4</v>
          </cell>
          <cell r="AG139">
            <v>1</v>
          </cell>
        </row>
        <row r="140">
          <cell r="J140">
            <v>1</v>
          </cell>
          <cell r="M140">
            <v>4</v>
          </cell>
          <cell r="N140">
            <v>4</v>
          </cell>
          <cell r="O140">
            <v>4</v>
          </cell>
          <cell r="P140">
            <v>4</v>
          </cell>
          <cell r="S140">
            <v>8</v>
          </cell>
          <cell r="T140">
            <v>8</v>
          </cell>
          <cell r="U140">
            <v>8</v>
          </cell>
          <cell r="V140">
            <v>8</v>
          </cell>
          <cell r="X140">
            <v>8</v>
          </cell>
          <cell r="Y140">
            <v>8</v>
          </cell>
          <cell r="Z140">
            <v>8</v>
          </cell>
          <cell r="AA140">
            <v>8</v>
          </cell>
          <cell r="AC140">
            <v>4</v>
          </cell>
          <cell r="AD140">
            <v>4</v>
          </cell>
          <cell r="AE140">
            <v>4</v>
          </cell>
          <cell r="AF140">
            <v>4</v>
          </cell>
          <cell r="AG140">
            <v>1</v>
          </cell>
        </row>
        <row r="141">
          <cell r="J141">
            <v>1</v>
          </cell>
          <cell r="M141">
            <v>4</v>
          </cell>
          <cell r="N141">
            <v>4</v>
          </cell>
          <cell r="O141">
            <v>4</v>
          </cell>
          <cell r="P141">
            <v>4</v>
          </cell>
          <cell r="S141">
            <v>8</v>
          </cell>
          <cell r="T141">
            <v>8</v>
          </cell>
          <cell r="U141">
            <v>8</v>
          </cell>
          <cell r="V141">
            <v>8</v>
          </cell>
          <cell r="X141">
            <v>8</v>
          </cell>
          <cell r="Y141">
            <v>8</v>
          </cell>
          <cell r="Z141">
            <v>8</v>
          </cell>
          <cell r="AA141">
            <v>8</v>
          </cell>
          <cell r="AC141">
            <v>4</v>
          </cell>
          <cell r="AD141">
            <v>4</v>
          </cell>
          <cell r="AE141">
            <v>4</v>
          </cell>
          <cell r="AF141">
            <v>4</v>
          </cell>
          <cell r="AG141">
            <v>1</v>
          </cell>
        </row>
        <row r="142">
          <cell r="J142">
            <v>1</v>
          </cell>
          <cell r="M142">
            <v>4</v>
          </cell>
          <cell r="N142">
            <v>4</v>
          </cell>
          <cell r="O142">
            <v>4</v>
          </cell>
          <cell r="P142">
            <v>4</v>
          </cell>
          <cell r="S142">
            <v>8</v>
          </cell>
          <cell r="T142">
            <v>8</v>
          </cell>
          <cell r="U142">
            <v>8</v>
          </cell>
          <cell r="V142">
            <v>8</v>
          </cell>
          <cell r="X142">
            <v>8</v>
          </cell>
          <cell r="Y142">
            <v>8</v>
          </cell>
          <cell r="Z142">
            <v>8</v>
          </cell>
          <cell r="AA142">
            <v>8</v>
          </cell>
          <cell r="AC142">
            <v>4</v>
          </cell>
          <cell r="AD142">
            <v>4</v>
          </cell>
          <cell r="AE142">
            <v>4</v>
          </cell>
          <cell r="AF142">
            <v>4</v>
          </cell>
          <cell r="AG142">
            <v>1</v>
          </cell>
        </row>
        <row r="143">
          <cell r="J143">
            <v>1</v>
          </cell>
          <cell r="M143">
            <v>4</v>
          </cell>
          <cell r="N143">
            <v>4</v>
          </cell>
          <cell r="O143">
            <v>4</v>
          </cell>
          <cell r="P143">
            <v>4</v>
          </cell>
          <cell r="S143">
            <v>8</v>
          </cell>
          <cell r="T143">
            <v>8</v>
          </cell>
          <cell r="U143">
            <v>8</v>
          </cell>
          <cell r="V143">
            <v>8</v>
          </cell>
          <cell r="X143">
            <v>8</v>
          </cell>
          <cell r="Y143">
            <v>8</v>
          </cell>
          <cell r="Z143">
            <v>8</v>
          </cell>
          <cell r="AA143">
            <v>8</v>
          </cell>
          <cell r="AC143">
            <v>4</v>
          </cell>
          <cell r="AD143">
            <v>4</v>
          </cell>
          <cell r="AE143">
            <v>4</v>
          </cell>
          <cell r="AF143">
            <v>4</v>
          </cell>
          <cell r="AG143">
            <v>1</v>
          </cell>
        </row>
        <row r="144">
          <cell r="J144">
            <v>1</v>
          </cell>
          <cell r="M144">
            <v>4</v>
          </cell>
          <cell r="N144">
            <v>4</v>
          </cell>
          <cell r="O144">
            <v>4</v>
          </cell>
          <cell r="P144">
            <v>4</v>
          </cell>
          <cell r="S144">
            <v>8</v>
          </cell>
          <cell r="T144">
            <v>8</v>
          </cell>
          <cell r="U144">
            <v>8</v>
          </cell>
          <cell r="V144">
            <v>8</v>
          </cell>
          <cell r="X144">
            <v>8</v>
          </cell>
          <cell r="Y144">
            <v>8</v>
          </cell>
          <cell r="Z144">
            <v>8</v>
          </cell>
          <cell r="AA144">
            <v>8</v>
          </cell>
          <cell r="AC144">
            <v>4</v>
          </cell>
          <cell r="AD144">
            <v>4</v>
          </cell>
          <cell r="AE144">
            <v>4</v>
          </cell>
          <cell r="AF144">
            <v>4</v>
          </cell>
          <cell r="AG144">
            <v>1</v>
          </cell>
        </row>
        <row r="146">
          <cell r="J146">
            <v>1</v>
          </cell>
          <cell r="M146">
            <v>4</v>
          </cell>
          <cell r="N146">
            <v>4</v>
          </cell>
          <cell r="O146">
            <v>4</v>
          </cell>
          <cell r="P146">
            <v>4</v>
          </cell>
          <cell r="S146">
            <v>8</v>
          </cell>
          <cell r="T146">
            <v>8</v>
          </cell>
          <cell r="U146">
            <v>8</v>
          </cell>
          <cell r="V146">
            <v>8</v>
          </cell>
          <cell r="X146">
            <v>8</v>
          </cell>
          <cell r="Y146">
            <v>8</v>
          </cell>
          <cell r="Z146">
            <v>8</v>
          </cell>
          <cell r="AA146">
            <v>8</v>
          </cell>
          <cell r="AC146">
            <v>4</v>
          </cell>
          <cell r="AD146">
            <v>4</v>
          </cell>
          <cell r="AE146">
            <v>4</v>
          </cell>
          <cell r="AF146">
            <v>4</v>
          </cell>
          <cell r="AG146">
            <v>1</v>
          </cell>
        </row>
        <row r="148">
          <cell r="J148">
            <v>1</v>
          </cell>
          <cell r="K148">
            <v>1</v>
          </cell>
          <cell r="L148">
            <v>1</v>
          </cell>
          <cell r="M148">
            <v>1</v>
          </cell>
          <cell r="N148">
            <v>1</v>
          </cell>
          <cell r="O148">
            <v>1</v>
          </cell>
          <cell r="P148">
            <v>1</v>
          </cell>
          <cell r="Q148">
            <v>1</v>
          </cell>
          <cell r="R148">
            <v>1</v>
          </cell>
          <cell r="S148">
            <v>1</v>
          </cell>
          <cell r="T148">
            <v>1</v>
          </cell>
          <cell r="U148">
            <v>1</v>
          </cell>
          <cell r="V148">
            <v>1</v>
          </cell>
          <cell r="W148">
            <v>1</v>
          </cell>
          <cell r="X148">
            <v>1</v>
          </cell>
          <cell r="Y148">
            <v>1</v>
          </cell>
          <cell r="Z148">
            <v>1</v>
          </cell>
          <cell r="AA148">
            <v>1</v>
          </cell>
          <cell r="AB148">
            <v>1</v>
          </cell>
          <cell r="AC148">
            <v>1</v>
          </cell>
          <cell r="AD148">
            <v>1</v>
          </cell>
          <cell r="AE148">
            <v>1</v>
          </cell>
          <cell r="AF148">
            <v>1</v>
          </cell>
          <cell r="AG148">
            <v>1</v>
          </cell>
          <cell r="AH148">
            <v>1</v>
          </cell>
          <cell r="AI148">
            <v>1</v>
          </cell>
          <cell r="AJ148">
            <v>1</v>
          </cell>
          <cell r="AK148">
            <v>1</v>
          </cell>
          <cell r="AL148">
            <v>1</v>
          </cell>
          <cell r="AM148">
            <v>1</v>
          </cell>
          <cell r="AN148">
            <v>1</v>
          </cell>
          <cell r="AO148">
            <v>1</v>
          </cell>
        </row>
        <row r="150">
          <cell r="J150">
            <v>1</v>
          </cell>
          <cell r="K150">
            <v>0</v>
          </cell>
          <cell r="L150">
            <v>0</v>
          </cell>
          <cell r="M150">
            <v>5</v>
          </cell>
          <cell r="N150">
            <v>6</v>
          </cell>
          <cell r="O150">
            <v>7</v>
          </cell>
          <cell r="P150">
            <v>8</v>
          </cell>
          <cell r="Q150">
            <v>0</v>
          </cell>
          <cell r="R150">
            <v>0</v>
          </cell>
          <cell r="S150">
            <v>9</v>
          </cell>
          <cell r="T150">
            <v>10</v>
          </cell>
          <cell r="U150">
            <v>11</v>
          </cell>
          <cell r="V150">
            <v>12</v>
          </cell>
          <cell r="W150">
            <v>0</v>
          </cell>
          <cell r="X150">
            <v>9</v>
          </cell>
          <cell r="Y150">
            <v>10</v>
          </cell>
          <cell r="Z150">
            <v>11</v>
          </cell>
          <cell r="AA150">
            <v>12</v>
          </cell>
          <cell r="AB150">
            <v>0</v>
          </cell>
          <cell r="AC150">
            <v>13</v>
          </cell>
          <cell r="AD150">
            <v>14</v>
          </cell>
          <cell r="AE150">
            <v>15</v>
          </cell>
          <cell r="AF150">
            <v>16</v>
          </cell>
          <cell r="AG150">
            <v>17</v>
          </cell>
          <cell r="AH150">
            <v>0</v>
          </cell>
          <cell r="AI150">
            <v>0</v>
          </cell>
          <cell r="AJ150">
            <v>0</v>
          </cell>
          <cell r="AK150">
            <v>0</v>
          </cell>
          <cell r="AL150">
            <v>0</v>
          </cell>
          <cell r="AM150">
            <v>0</v>
          </cell>
          <cell r="AN150">
            <v>0</v>
          </cell>
          <cell r="AO150">
            <v>0</v>
          </cell>
        </row>
        <row r="154">
          <cell r="J154">
            <v>1076938.7699720417</v>
          </cell>
          <cell r="K154">
            <v>0</v>
          </cell>
          <cell r="L154">
            <v>0</v>
          </cell>
          <cell r="M154">
            <v>34243.844710340731</v>
          </cell>
          <cell r="N154">
            <v>24563.30429678538</v>
          </cell>
          <cell r="O154">
            <v>11465.568679269369</v>
          </cell>
          <cell r="P154">
            <v>11007.931895741238</v>
          </cell>
          <cell r="Q154">
            <v>0</v>
          </cell>
          <cell r="R154">
            <v>0</v>
          </cell>
          <cell r="S154">
            <v>2687.7845133608257</v>
          </cell>
          <cell r="T154">
            <v>2038.0256406786468</v>
          </cell>
          <cell r="U154">
            <v>753.61376239886647</v>
          </cell>
          <cell r="V154">
            <v>730.68223894776588</v>
          </cell>
          <cell r="W154">
            <v>0</v>
          </cell>
          <cell r="X154">
            <v>17.979462612188723</v>
          </cell>
          <cell r="Y154">
            <v>13.458671626335526</v>
          </cell>
          <cell r="Z154">
            <v>16.453688020492898</v>
          </cell>
          <cell r="AA154">
            <v>86.692509854628014</v>
          </cell>
          <cell r="AB154">
            <v>0</v>
          </cell>
          <cell r="AC154">
            <v>212.59580913508523</v>
          </cell>
          <cell r="AD154">
            <v>228.09962659411778</v>
          </cell>
          <cell r="AE154">
            <v>103.30184180973521</v>
          </cell>
          <cell r="AF154">
            <v>107.07815017227978</v>
          </cell>
          <cell r="AG154">
            <v>1687</v>
          </cell>
          <cell r="AH154">
            <v>0</v>
          </cell>
          <cell r="AI154">
            <v>0</v>
          </cell>
          <cell r="AJ154">
            <v>0</v>
          </cell>
          <cell r="AK154">
            <v>0</v>
          </cell>
          <cell r="AL154">
            <v>0</v>
          </cell>
          <cell r="AM154">
            <v>0</v>
          </cell>
          <cell r="AN154">
            <v>0</v>
          </cell>
          <cell r="AO154">
            <v>0</v>
          </cell>
        </row>
        <row r="156">
          <cell r="J156">
            <v>1076938.7699720417</v>
          </cell>
          <cell r="K156">
            <v>0</v>
          </cell>
          <cell r="L156">
            <v>0</v>
          </cell>
          <cell r="M156">
            <v>34243.844710340731</v>
          </cell>
          <cell r="N156">
            <v>24563.30429678538</v>
          </cell>
          <cell r="O156">
            <v>11465.568679269369</v>
          </cell>
          <cell r="P156">
            <v>11007.931895741238</v>
          </cell>
          <cell r="Q156">
            <v>0</v>
          </cell>
          <cell r="R156">
            <v>0</v>
          </cell>
          <cell r="S156">
            <v>2705.7639759730146</v>
          </cell>
          <cell r="T156">
            <v>2051.4843123049823</v>
          </cell>
          <cell r="U156">
            <v>770.06745041935937</v>
          </cell>
          <cell r="V156">
            <v>817.37474880239392</v>
          </cell>
          <cell r="W156">
            <v>0</v>
          </cell>
          <cell r="X156">
            <v>2705.7639759730146</v>
          </cell>
          <cell r="Y156">
            <v>2051.4843123049823</v>
          </cell>
          <cell r="Z156">
            <v>770.06745041935937</v>
          </cell>
          <cell r="AA156">
            <v>817.37474880239392</v>
          </cell>
          <cell r="AB156">
            <v>0</v>
          </cell>
          <cell r="AC156">
            <v>212.59580913508523</v>
          </cell>
          <cell r="AD156">
            <v>228.09962659411778</v>
          </cell>
          <cell r="AE156">
            <v>103.30184180973521</v>
          </cell>
          <cell r="AF156">
            <v>107.07815017227978</v>
          </cell>
          <cell r="AG156">
            <v>1687</v>
          </cell>
          <cell r="AH156">
            <v>0</v>
          </cell>
          <cell r="AI156">
            <v>0</v>
          </cell>
          <cell r="AJ156">
            <v>0</v>
          </cell>
          <cell r="AK156">
            <v>0</v>
          </cell>
          <cell r="AL156">
            <v>0</v>
          </cell>
          <cell r="AM156">
            <v>0</v>
          </cell>
          <cell r="AN156">
            <v>0</v>
          </cell>
          <cell r="AO156">
            <v>0</v>
          </cell>
        </row>
        <row r="158">
          <cell r="J158">
            <v>1</v>
          </cell>
          <cell r="K158">
            <v>0</v>
          </cell>
          <cell r="L158">
            <v>0</v>
          </cell>
          <cell r="M158">
            <v>1</v>
          </cell>
          <cell r="N158">
            <v>1</v>
          </cell>
          <cell r="O158">
            <v>1</v>
          </cell>
          <cell r="P158">
            <v>1</v>
          </cell>
          <cell r="Q158">
            <v>0</v>
          </cell>
          <cell r="R158">
            <v>0</v>
          </cell>
          <cell r="S158">
            <v>0.99335512529110259</v>
          </cell>
          <cell r="T158">
            <v>0.99343954445783034</v>
          </cell>
          <cell r="U158">
            <v>0.97863344566565869</v>
          </cell>
          <cell r="V158">
            <v>0.89393786634386652</v>
          </cell>
          <cell r="W158">
            <v>0</v>
          </cell>
          <cell r="X158">
            <v>6.6448747088973872E-3</v>
          </cell>
          <cell r="Y158">
            <v>6.5604555421697533E-3</v>
          </cell>
          <cell r="Z158">
            <v>2.1366554334341276E-2</v>
          </cell>
          <cell r="AA158">
            <v>0.10606213365613346</v>
          </cell>
          <cell r="AB158">
            <v>0</v>
          </cell>
          <cell r="AC158">
            <v>1</v>
          </cell>
          <cell r="AD158">
            <v>1</v>
          </cell>
          <cell r="AE158">
            <v>1</v>
          </cell>
          <cell r="AF158">
            <v>1</v>
          </cell>
          <cell r="AG158">
            <v>1</v>
          </cell>
          <cell r="AH158">
            <v>0</v>
          </cell>
          <cell r="AI158">
            <v>0</v>
          </cell>
          <cell r="AJ158">
            <v>0</v>
          </cell>
          <cell r="AK158">
            <v>0</v>
          </cell>
          <cell r="AL158">
            <v>0</v>
          </cell>
          <cell r="AM158">
            <v>0</v>
          </cell>
          <cell r="AN158">
            <v>0</v>
          </cell>
          <cell r="AO158">
            <v>0</v>
          </cell>
        </row>
        <row r="165">
          <cell r="J165">
            <v>3230021.7847751854</v>
          </cell>
          <cell r="K165">
            <v>981.61033742278789</v>
          </cell>
          <cell r="L165">
            <v>19.399592330700017</v>
          </cell>
          <cell r="M165">
            <v>44313.256167423635</v>
          </cell>
          <cell r="N165">
            <v>172416.74576027141</v>
          </cell>
          <cell r="O165">
            <v>198853.67178586026</v>
          </cell>
          <cell r="P165">
            <v>611120.05099156778</v>
          </cell>
          <cell r="Q165">
            <v>930.46403996230265</v>
          </cell>
          <cell r="R165">
            <v>402.04262746567417</v>
          </cell>
          <cell r="S165">
            <v>239569.22566705197</v>
          </cell>
          <cell r="T165">
            <v>357090.21614369273</v>
          </cell>
          <cell r="U165">
            <v>211377.32710141002</v>
          </cell>
          <cell r="V165">
            <v>481635.96038541012</v>
          </cell>
          <cell r="W165">
            <v>0</v>
          </cell>
          <cell r="X165">
            <v>2327.2336306028428</v>
          </cell>
          <cell r="Y165">
            <v>2436.7521608671832</v>
          </cell>
          <cell r="Z165">
            <v>9057.762456098937</v>
          </cell>
          <cell r="AA165">
            <v>90729.399754887738</v>
          </cell>
          <cell r="AB165">
            <v>1979.4739798305886</v>
          </cell>
          <cell r="AC165">
            <v>100612.62335668833</v>
          </cell>
          <cell r="AD165">
            <v>381647.5951354634</v>
          </cell>
          <cell r="AE165">
            <v>347863.10022313963</v>
          </cell>
          <cell r="AF165">
            <v>855308.58934348065</v>
          </cell>
          <cell r="AG165">
            <v>73426.13188327341</v>
          </cell>
          <cell r="AH165">
            <v>3094.5676028289158</v>
          </cell>
          <cell r="AI165">
            <v>0</v>
          </cell>
          <cell r="AJ165">
            <v>31214.800264834692</v>
          </cell>
          <cell r="AK165">
            <v>0</v>
          </cell>
          <cell r="AL165">
            <v>1169.0647863341205</v>
          </cell>
          <cell r="AM165">
            <v>0</v>
          </cell>
          <cell r="AN165">
            <v>362931.09571352846</v>
          </cell>
          <cell r="AO165">
            <v>0</v>
          </cell>
        </row>
        <row r="167">
          <cell r="J167">
            <v>3230021.7847751854</v>
          </cell>
          <cell r="K167">
            <v>0</v>
          </cell>
          <cell r="L167">
            <v>0</v>
          </cell>
          <cell r="M167">
            <v>44313.256167423635</v>
          </cell>
          <cell r="N167">
            <v>172416.74576027141</v>
          </cell>
          <cell r="O167">
            <v>198853.67178586026</v>
          </cell>
          <cell r="P167">
            <v>611120.05099156778</v>
          </cell>
          <cell r="Q167">
            <v>0</v>
          </cell>
          <cell r="R167">
            <v>0</v>
          </cell>
          <cell r="S167">
            <v>239569.22566705197</v>
          </cell>
          <cell r="T167">
            <v>357090.21614369273</v>
          </cell>
          <cell r="U167">
            <v>211377.32710141002</v>
          </cell>
          <cell r="V167">
            <v>481635.96038541012</v>
          </cell>
          <cell r="W167">
            <v>0</v>
          </cell>
          <cell r="X167">
            <v>2327.2336306028428</v>
          </cell>
          <cell r="Y167">
            <v>2436.7521608671832</v>
          </cell>
          <cell r="Z167">
            <v>9057.762456098937</v>
          </cell>
          <cell r="AA167">
            <v>90729.399754887738</v>
          </cell>
          <cell r="AB167">
            <v>0</v>
          </cell>
          <cell r="AC167">
            <v>100612.62335668833</v>
          </cell>
          <cell r="AD167">
            <v>381647.5951354634</v>
          </cell>
          <cell r="AE167">
            <v>347863.10022313963</v>
          </cell>
          <cell r="AF167">
            <v>855308.58934348065</v>
          </cell>
          <cell r="AG167">
            <v>73426.13188327341</v>
          </cell>
          <cell r="AH167">
            <v>0</v>
          </cell>
          <cell r="AI167">
            <v>0</v>
          </cell>
          <cell r="AJ167">
            <v>0</v>
          </cell>
          <cell r="AK167">
            <v>0</v>
          </cell>
          <cell r="AL167">
            <v>0</v>
          </cell>
          <cell r="AM167">
            <v>0</v>
          </cell>
          <cell r="AN167">
            <v>0</v>
          </cell>
          <cell r="AO167">
            <v>0</v>
          </cell>
        </row>
        <row r="171">
          <cell r="J171">
            <v>1</v>
          </cell>
          <cell r="M171">
            <v>4.3159889086695546E-2</v>
          </cell>
          <cell r="N171">
            <v>0.1679291541020364</v>
          </cell>
          <cell r="O171">
            <v>0.19367799076496695</v>
          </cell>
          <cell r="P171">
            <v>0.59521407137852589</v>
          </cell>
        </row>
        <row r="173">
          <cell r="J173">
            <v>981.61033742278789</v>
          </cell>
          <cell r="M173">
            <v>40.158724763931637</v>
          </cell>
          <cell r="N173">
            <v>156.25203915323289</v>
          </cell>
          <cell r="O173">
            <v>180.21040573895269</v>
          </cell>
          <cell r="P173">
            <v>553.82528949727362</v>
          </cell>
        </row>
        <row r="175">
          <cell r="J175">
            <v>3231003.3951126081</v>
          </cell>
          <cell r="K175">
            <v>0</v>
          </cell>
          <cell r="L175">
            <v>0</v>
          </cell>
          <cell r="M175">
            <v>44353.414892187568</v>
          </cell>
          <cell r="N175">
            <v>172572.99779942466</v>
          </cell>
          <cell r="O175">
            <v>199033.88219159923</v>
          </cell>
          <cell r="P175">
            <v>611673.87628106505</v>
          </cell>
          <cell r="Q175">
            <v>0</v>
          </cell>
          <cell r="R175">
            <v>0</v>
          </cell>
          <cell r="S175">
            <v>239569.22566705197</v>
          </cell>
          <cell r="T175">
            <v>357090.21614369273</v>
          </cell>
          <cell r="U175">
            <v>211377.32710141002</v>
          </cell>
          <cell r="V175">
            <v>481635.96038541012</v>
          </cell>
          <cell r="W175">
            <v>0</v>
          </cell>
          <cell r="X175">
            <v>2327.2336306028428</v>
          </cell>
          <cell r="Y175">
            <v>2436.7521608671832</v>
          </cell>
          <cell r="Z175">
            <v>9057.762456098937</v>
          </cell>
          <cell r="AA175">
            <v>90729.399754887738</v>
          </cell>
          <cell r="AB175">
            <v>0</v>
          </cell>
          <cell r="AC175">
            <v>100612.62335668833</v>
          </cell>
          <cell r="AD175">
            <v>381647.5951354634</v>
          </cell>
          <cell r="AE175">
            <v>347863.10022313963</v>
          </cell>
          <cell r="AF175">
            <v>855308.58934348065</v>
          </cell>
          <cell r="AG175">
            <v>73426.13188327341</v>
          </cell>
          <cell r="AH175">
            <v>0</v>
          </cell>
          <cell r="AI175">
            <v>0</v>
          </cell>
          <cell r="AJ175">
            <v>0</v>
          </cell>
          <cell r="AK175">
            <v>0</v>
          </cell>
          <cell r="AL175">
            <v>0</v>
          </cell>
          <cell r="AM175">
            <v>0</v>
          </cell>
          <cell r="AN175">
            <v>0</v>
          </cell>
          <cell r="AO175">
            <v>0</v>
          </cell>
        </row>
        <row r="183">
          <cell r="J183">
            <v>3231003.3951126081</v>
          </cell>
          <cell r="K183">
            <v>0</v>
          </cell>
          <cell r="L183">
            <v>0</v>
          </cell>
          <cell r="M183">
            <v>44353.414892187568</v>
          </cell>
          <cell r="N183">
            <v>172572.99779942466</v>
          </cell>
          <cell r="O183">
            <v>199033.88219159923</v>
          </cell>
          <cell r="P183">
            <v>611673.87628106505</v>
          </cell>
          <cell r="Q183">
            <v>0</v>
          </cell>
          <cell r="R183">
            <v>0</v>
          </cell>
          <cell r="S183">
            <v>241896.4592976548</v>
          </cell>
          <cell r="T183">
            <v>359526.96830455994</v>
          </cell>
          <cell r="U183">
            <v>220435.08955750897</v>
          </cell>
          <cell r="V183">
            <v>572365.36014029779</v>
          </cell>
          <cell r="W183">
            <v>0</v>
          </cell>
          <cell r="X183">
            <v>241896.4592976548</v>
          </cell>
          <cell r="Y183">
            <v>359526.96830455994</v>
          </cell>
          <cell r="Z183">
            <v>220435.08955750897</v>
          </cell>
          <cell r="AA183">
            <v>572365.36014029779</v>
          </cell>
          <cell r="AB183">
            <v>0</v>
          </cell>
          <cell r="AC183">
            <v>100612.62335668833</v>
          </cell>
          <cell r="AD183">
            <v>381647.5951354634</v>
          </cell>
          <cell r="AE183">
            <v>347863.10022313963</v>
          </cell>
          <cell r="AF183">
            <v>855308.58934348065</v>
          </cell>
          <cell r="AG183">
            <v>73426.13188327341</v>
          </cell>
          <cell r="AH183">
            <v>0</v>
          </cell>
          <cell r="AI183">
            <v>0</v>
          </cell>
          <cell r="AJ183">
            <v>0</v>
          </cell>
          <cell r="AK183">
            <v>0</v>
          </cell>
          <cell r="AL183">
            <v>0</v>
          </cell>
          <cell r="AM183">
            <v>0</v>
          </cell>
          <cell r="AN183">
            <v>0</v>
          </cell>
          <cell r="AO183">
            <v>0</v>
          </cell>
        </row>
        <row r="185">
          <cell r="J185">
            <v>3231003.3951126081</v>
          </cell>
          <cell r="K185">
            <v>0</v>
          </cell>
          <cell r="L185">
            <v>0</v>
          </cell>
          <cell r="M185">
            <v>44353.414892187568</v>
          </cell>
          <cell r="N185">
            <v>172572.99779942466</v>
          </cell>
          <cell r="O185">
            <v>199033.88219159923</v>
          </cell>
          <cell r="P185">
            <v>611673.87628106505</v>
          </cell>
          <cell r="Q185">
            <v>0</v>
          </cell>
          <cell r="R185">
            <v>0</v>
          </cell>
          <cell r="S185">
            <v>240289.08763309597</v>
          </cell>
          <cell r="T185">
            <v>357168.30761278683</v>
          </cell>
          <cell r="U185">
            <v>215725.15123928306</v>
          </cell>
          <cell r="V185">
            <v>511659.06881295657</v>
          </cell>
          <cell r="W185">
            <v>0</v>
          </cell>
          <cell r="X185">
            <v>1607.3716645588127</v>
          </cell>
          <cell r="Y185">
            <v>2358.6606917731397</v>
          </cell>
          <cell r="Z185">
            <v>4709.9383182259007</v>
          </cell>
          <cell r="AA185">
            <v>60706.291327341227</v>
          </cell>
          <cell r="AB185">
            <v>0</v>
          </cell>
          <cell r="AC185">
            <v>100612.62335668833</v>
          </cell>
          <cell r="AD185">
            <v>381647.5951354634</v>
          </cell>
          <cell r="AE185">
            <v>347863.10022313963</v>
          </cell>
          <cell r="AF185">
            <v>855308.58934348065</v>
          </cell>
          <cell r="AG185">
            <v>73426.13188327341</v>
          </cell>
          <cell r="AH185">
            <v>0</v>
          </cell>
          <cell r="AI185">
            <v>0</v>
          </cell>
          <cell r="AJ185">
            <v>0</v>
          </cell>
          <cell r="AK185">
            <v>0</v>
          </cell>
          <cell r="AL185">
            <v>0</v>
          </cell>
          <cell r="AM185">
            <v>0</v>
          </cell>
          <cell r="AN185">
            <v>0</v>
          </cell>
          <cell r="AO185">
            <v>0</v>
          </cell>
        </row>
        <row r="189">
          <cell r="J189">
            <v>0.43593168930599957</v>
          </cell>
          <cell r="K189">
            <v>0</v>
          </cell>
          <cell r="L189">
            <v>0</v>
          </cell>
          <cell r="M189">
            <v>5.9842274104968353E-3</v>
          </cell>
          <cell r="N189">
            <v>2.328380049773417E-2</v>
          </cell>
          <cell r="O189">
            <v>2.6853941603453866E-2</v>
          </cell>
          <cell r="P189">
            <v>8.2527931290601556E-2</v>
          </cell>
          <cell r="Q189">
            <v>0</v>
          </cell>
          <cell r="R189">
            <v>0</v>
          </cell>
          <cell r="S189">
            <v>3.2420154077257519E-2</v>
          </cell>
          <cell r="T189">
            <v>4.8189668862536283E-2</v>
          </cell>
          <cell r="U189">
            <v>2.9105951961482031E-2</v>
          </cell>
          <cell r="V189">
            <v>6.9033787631966589E-2</v>
          </cell>
          <cell r="W189">
            <v>0</v>
          </cell>
          <cell r="X189">
            <v>2.1686892874629693E-4</v>
          </cell>
          <cell r="Y189">
            <v>3.182339397784776E-4</v>
          </cell>
          <cell r="Z189">
            <v>6.3547174561842765E-4</v>
          </cell>
          <cell r="AA189">
            <v>8.190581343820497E-3</v>
          </cell>
          <cell r="AB189">
            <v>0</v>
          </cell>
          <cell r="AC189">
            <v>1.3574801850018105E-2</v>
          </cell>
          <cell r="AD189">
            <v>5.1492450029188619E-2</v>
          </cell>
          <cell r="AE189">
            <v>4.6934196713281487E-2</v>
          </cell>
          <cell r="AF189">
            <v>0.11539948202915462</v>
          </cell>
          <cell r="AG189">
            <v>9.9067607788647684E-3</v>
          </cell>
          <cell r="AH189">
            <v>0</v>
          </cell>
          <cell r="AI189">
            <v>0</v>
          </cell>
          <cell r="AJ189">
            <v>0</v>
          </cell>
          <cell r="AK189">
            <v>0</v>
          </cell>
          <cell r="AL189">
            <v>0</v>
          </cell>
          <cell r="AM189">
            <v>0</v>
          </cell>
          <cell r="AN189">
            <v>0</v>
          </cell>
          <cell r="AO189">
            <v>0</v>
          </cell>
        </row>
        <row r="191">
          <cell r="J191">
            <v>72129114.293959484</v>
          </cell>
          <cell r="K191">
            <v>0</v>
          </cell>
          <cell r="L191">
            <v>0</v>
          </cell>
          <cell r="M191">
            <v>990148.30406097532</v>
          </cell>
          <cell r="N191">
            <v>3852529.9915050366</v>
          </cell>
          <cell r="O191">
            <v>4443244.3675807351</v>
          </cell>
          <cell r="P191">
            <v>13655044.435930872</v>
          </cell>
          <cell r="Q191">
            <v>0</v>
          </cell>
          <cell r="R191">
            <v>0</v>
          </cell>
          <cell r="S191">
            <v>5364228.057357016</v>
          </cell>
          <cell r="T191">
            <v>7973446.8001340209</v>
          </cell>
          <cell r="U191">
            <v>4815861.2625901131</v>
          </cell>
          <cell r="V191">
            <v>11422307.853274286</v>
          </cell>
          <cell r="W191">
            <v>0</v>
          </cell>
          <cell r="X191">
            <v>35883.06180092819</v>
          </cell>
          <cell r="Y191">
            <v>52654.88327091188</v>
          </cell>
          <cell r="Z191">
            <v>105144.94654716237</v>
          </cell>
          <cell r="AA191">
            <v>1355210.9020175107</v>
          </cell>
          <cell r="AB191">
            <v>0</v>
          </cell>
          <cell r="AC191">
            <v>2246082.2605408444</v>
          </cell>
          <cell r="AD191">
            <v>8519923.8884059433</v>
          </cell>
          <cell r="AE191">
            <v>7765716.7902082754</v>
          </cell>
          <cell r="AF191">
            <v>19093960.436773557</v>
          </cell>
          <cell r="AG191">
            <v>1639169.3883030992</v>
          </cell>
          <cell r="AH191">
            <v>0</v>
          </cell>
          <cell r="AI191">
            <v>0</v>
          </cell>
          <cell r="AJ191">
            <v>0</v>
          </cell>
          <cell r="AK191">
            <v>0</v>
          </cell>
          <cell r="AL191">
            <v>0</v>
          </cell>
          <cell r="AM191">
            <v>0</v>
          </cell>
          <cell r="AN191">
            <v>0</v>
          </cell>
          <cell r="AO191">
            <v>0</v>
          </cell>
        </row>
        <row r="197">
          <cell r="J197">
            <v>66.976058718576937</v>
          </cell>
          <cell r="K197">
            <v>0</v>
          </cell>
          <cell r="L197">
            <v>0</v>
          </cell>
          <cell r="M197">
            <v>28.914635971409393</v>
          </cell>
          <cell r="N197">
            <v>156.84086900349234</v>
          </cell>
          <cell r="O197">
            <v>387.529349121118</v>
          </cell>
          <cell r="P197">
            <v>1240.4731938079806</v>
          </cell>
          <cell r="Q197">
            <v>0</v>
          </cell>
          <cell r="R197">
            <v>0</v>
          </cell>
          <cell r="S197">
            <v>1995.7805511162594</v>
          </cell>
          <cell r="T197">
            <v>3912.3388052561127</v>
          </cell>
          <cell r="U197">
            <v>6390.3573725358983</v>
          </cell>
          <cell r="V197">
            <v>15632.38743796923</v>
          </cell>
          <cell r="W197">
            <v>0</v>
          </cell>
          <cell r="X197">
            <v>1995.7805511162594</v>
          </cell>
          <cell r="Y197">
            <v>3912.3388052561131</v>
          </cell>
          <cell r="Z197">
            <v>6390.3573725358974</v>
          </cell>
          <cell r="AA197">
            <v>15632.387437969232</v>
          </cell>
          <cell r="AB197">
            <v>0</v>
          </cell>
          <cell r="AC197">
            <v>10565.035452385913</v>
          </cell>
          <cell r="AD197">
            <v>37351.766048992096</v>
          </cell>
          <cell r="AE197">
            <v>75175.00805563014</v>
          </cell>
          <cell r="AF197">
            <v>178317.98930083285</v>
          </cell>
          <cell r="AG197">
            <v>0</v>
          </cell>
          <cell r="AH197">
            <v>0</v>
          </cell>
          <cell r="AI197">
            <v>0</v>
          </cell>
          <cell r="AJ197">
            <v>0</v>
          </cell>
          <cell r="AK197">
            <v>0</v>
          </cell>
          <cell r="AL197">
            <v>0</v>
          </cell>
          <cell r="AM197">
            <v>0</v>
          </cell>
          <cell r="AN197">
            <v>0</v>
          </cell>
          <cell r="AO197">
            <v>0</v>
          </cell>
        </row>
        <row r="199">
          <cell r="J199">
            <v>18.349605128377242</v>
          </cell>
          <cell r="K199">
            <v>0</v>
          </cell>
          <cell r="L199">
            <v>0</v>
          </cell>
          <cell r="M199">
            <v>7.9218180743587379</v>
          </cell>
          <cell r="N199">
            <v>42.970101096847216</v>
          </cell>
          <cell r="O199">
            <v>106.17242441674466</v>
          </cell>
          <cell r="P199">
            <v>339.85566953643303</v>
          </cell>
          <cell r="Q199">
            <v>0</v>
          </cell>
          <cell r="R199">
            <v>0</v>
          </cell>
          <cell r="S199">
            <v>546.78919208664638</v>
          </cell>
          <cell r="T199">
            <v>1071.8736452756473</v>
          </cell>
          <cell r="U199">
            <v>1750.7828417906569</v>
          </cell>
          <cell r="V199">
            <v>4282.8458734162277</v>
          </cell>
          <cell r="W199">
            <v>0</v>
          </cell>
          <cell r="X199">
            <v>546.78919208664638</v>
          </cell>
          <cell r="Y199">
            <v>1071.8736452756475</v>
          </cell>
          <cell r="Z199">
            <v>1750.7828417906569</v>
          </cell>
          <cell r="AA199">
            <v>4282.8458734162277</v>
          </cell>
          <cell r="AB199">
            <v>0</v>
          </cell>
          <cell r="AC199">
            <v>2894.5302609276473</v>
          </cell>
          <cell r="AD199">
            <v>10233.360561367697</v>
          </cell>
          <cell r="AE199">
            <v>20595.892617980859</v>
          </cell>
          <cell r="AF199">
            <v>48854.243644063798</v>
          </cell>
          <cell r="AG199">
            <v>0</v>
          </cell>
          <cell r="AH199">
            <v>0</v>
          </cell>
          <cell r="AI199">
            <v>0</v>
          </cell>
          <cell r="AJ199">
            <v>0</v>
          </cell>
          <cell r="AK199">
            <v>0</v>
          </cell>
          <cell r="AL199">
            <v>0</v>
          </cell>
          <cell r="AM199">
            <v>0</v>
          </cell>
          <cell r="AN199">
            <v>0</v>
          </cell>
          <cell r="AO199">
            <v>0</v>
          </cell>
        </row>
      </sheetData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Version control"/>
      <sheetName val="Model map"/>
      <sheetName val="Named ranges"/>
      <sheetName val="Index"/>
      <sheetName val="Fixed inputs"/>
      <sheetName val="General inputs"/>
      <sheetName val="LRIC inputs"/>
      <sheetName val="FCP inputs"/>
      <sheetName val="Tariff inputs"/>
      <sheetName val="Tariff inputs transposed"/>
      <sheetName val="LDNO inputs"/>
      <sheetName val="Capacities"/>
      <sheetName val="Asset values"/>
      <sheetName val="Charge 1 (LRIC)"/>
      <sheetName val="Charge 1 (FCP)"/>
      <sheetName val="Transmission"/>
      <sheetName val="Export super-red"/>
      <sheetName val="Export capacity"/>
      <sheetName val="Import capacity"/>
      <sheetName val="Import super-red"/>
      <sheetName val="Residual bands"/>
      <sheetName val="Residual charge"/>
      <sheetName val="Fixed"/>
      <sheetName val="Import exceeded"/>
      <sheetName val="Export exceeded"/>
      <sheetName val="LDNO Calculations"/>
      <sheetName val="Revenue"/>
      <sheetName val="EHV tariffs"/>
      <sheetName val="EHV tariffs transposed"/>
      <sheetName val="LDNO tariffs"/>
      <sheetName val="LDNO tariffs transposed"/>
      <sheetName val="Revenue summary"/>
      <sheetName val="Revenue summary transposed"/>
      <sheetName val="Outputs to other model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>
        <row r="92">
          <cell r="J92">
            <v>2299.6468218382665</v>
          </cell>
          <cell r="K92">
            <v>24955.504857884</v>
          </cell>
          <cell r="L92">
            <v>53639.792233671156</v>
          </cell>
          <cell r="M92">
            <v>178848.93439708554</v>
          </cell>
        </row>
      </sheetData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Version control"/>
      <sheetName val="Model map"/>
      <sheetName val="Index"/>
      <sheetName val="Named ranges"/>
      <sheetName val="Fixed inputs"/>
      <sheetName val="Inputs by customer type"/>
      <sheetName val="Inputs by network level"/>
      <sheetName val="General inputs"/>
      <sheetName val="Standing charge factors"/>
      <sheetName val="Load &amp; loss characteristics"/>
      <sheetName val="Customer contributions"/>
      <sheetName val="Volume adjustments"/>
      <sheetName val="Pseudo-load coefficients"/>
      <sheetName val="System peak demand"/>
      <sheetName val="Service model assets"/>
      <sheetName val="Unit costs"/>
      <sheetName val="Initial unit rates"/>
      <sheetName val="Service model charges"/>
      <sheetName val="Unit rate charges"/>
      <sheetName val="Capacity charges"/>
      <sheetName val="Reactive power charges"/>
      <sheetName val="Fixed charges"/>
      <sheetName val="SoLR &amp; bad debt adders"/>
      <sheetName val="Revenue matching"/>
      <sheetName val="Rounding"/>
      <sheetName val="Net revenue summary"/>
      <sheetName val="Tariff summary"/>
      <sheetName val="Output to other model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>
        <row r="5">
          <cell r="J5" t="str">
            <v>Domestic Aggregated with Residual</v>
          </cell>
          <cell r="K5" t="str">
            <v>Domestic Aggregated (Related MPAN)</v>
          </cell>
          <cell r="L5" t="str">
            <v>Non-Domestic Aggregated No Residual</v>
          </cell>
          <cell r="M5" t="str">
            <v>Non-Domestic Aggregated Band 1</v>
          </cell>
          <cell r="N5" t="str">
            <v>Non-Domestic Aggregated Band 2</v>
          </cell>
          <cell r="O5" t="str">
            <v>Non-Domestic Aggregated Band 3</v>
          </cell>
          <cell r="P5" t="str">
            <v>Non-Domestic Aggregated Band 4</v>
          </cell>
          <cell r="Q5" t="str">
            <v>Non-Domestic Aggregated (Related MPAN)</v>
          </cell>
          <cell r="R5" t="str">
            <v>LV Site Specific No Residual</v>
          </cell>
          <cell r="S5" t="str">
            <v>LV Site Specific Band 1</v>
          </cell>
          <cell r="T5" t="str">
            <v>LV Site Specific Band 2</v>
          </cell>
          <cell r="U5" t="str">
            <v>LV Site Specific Band 3</v>
          </cell>
          <cell r="V5" t="str">
            <v>LV Site Specific Band 4</v>
          </cell>
          <cell r="W5" t="str">
            <v>LV Sub Site Specific No Residual</v>
          </cell>
          <cell r="X5" t="str">
            <v>LV Sub Site Specific Band 1</v>
          </cell>
          <cell r="Y5" t="str">
            <v>LV Sub Site Specific Band 2</v>
          </cell>
          <cell r="Z5" t="str">
            <v>LV Sub Site Specific Band 3</v>
          </cell>
          <cell r="AA5" t="str">
            <v>LV Sub Site Specific Band 4</v>
          </cell>
          <cell r="AB5" t="str">
            <v>HV Site Specific No Residual</v>
          </cell>
          <cell r="AC5" t="str">
            <v>HV Site Specific Band 1</v>
          </cell>
          <cell r="AD5" t="str">
            <v>HV Site Specific Band 2</v>
          </cell>
          <cell r="AE5" t="str">
            <v>HV Site Specific Band 3</v>
          </cell>
          <cell r="AF5" t="str">
            <v>HV Site Specific Band 4</v>
          </cell>
          <cell r="AG5" t="str">
            <v>Unmetered Supplies</v>
          </cell>
          <cell r="AH5" t="str">
            <v>LV Generation Aggregated</v>
          </cell>
          <cell r="AI5" t="str">
            <v>LV Sub Generation Aggregated</v>
          </cell>
          <cell r="AJ5" t="str">
            <v>LV Generation Site Specific</v>
          </cell>
          <cell r="AK5" t="str">
            <v>LV Generation Site Specific no RP Charge</v>
          </cell>
          <cell r="AL5" t="str">
            <v>LV Sub Generation Site Specific</v>
          </cell>
          <cell r="AM5" t="str">
            <v>LV Sub Generation Site Specific no RP Charge</v>
          </cell>
          <cell r="AN5" t="str">
            <v>HV Generation Site Specific</v>
          </cell>
          <cell r="AO5" t="str">
            <v>HV Generation Site Specific no RP Charge</v>
          </cell>
        </row>
        <row r="19">
          <cell r="J19" t="str">
            <v>Domestic Aggregated</v>
          </cell>
          <cell r="K19" t="str">
            <v>Domestic Aggregated (Related MPAN)</v>
          </cell>
          <cell r="L19" t="str">
            <v>Non-Domestic Aggregated</v>
          </cell>
          <cell r="M19" t="str">
            <v>Non-Domestic Aggregated (Related MPAN)</v>
          </cell>
          <cell r="N19" t="str">
            <v>LV Site Specific</v>
          </cell>
          <cell r="O19" t="str">
            <v>LV Sub Site Specific</v>
          </cell>
          <cell r="P19" t="str">
            <v>HV Site Specific</v>
          </cell>
          <cell r="Q19" t="str">
            <v>Unmetered Supplies</v>
          </cell>
          <cell r="R19" t="str">
            <v>LV Generation Aggregated</v>
          </cell>
          <cell r="S19" t="str">
            <v>LV Sub Generation Aggregated</v>
          </cell>
          <cell r="T19" t="str">
            <v>LV Generation Site Specific</v>
          </cell>
          <cell r="U19" t="str">
            <v>LV Generation Site Specific no RP Charge</v>
          </cell>
          <cell r="V19" t="str">
            <v>LV Sub Generation Site Specific</v>
          </cell>
          <cell r="W19" t="str">
            <v>LV Sub Generation Site Specific no RP Charge</v>
          </cell>
          <cell r="X19" t="str">
            <v>HV Generation Site Specific</v>
          </cell>
          <cell r="Y19" t="str">
            <v>HV Generation Site Specific no RP Charge</v>
          </cell>
        </row>
        <row r="20">
          <cell r="J20">
            <v>15.165099534575806</v>
          </cell>
          <cell r="K20">
            <v>15.165099534575806</v>
          </cell>
          <cell r="L20">
            <v>16.257004512876239</v>
          </cell>
          <cell r="M20">
            <v>16.257004512876239</v>
          </cell>
          <cell r="N20">
            <v>10.983038407396837</v>
          </cell>
          <cell r="O20">
            <v>8.013422834799643</v>
          </cell>
          <cell r="P20">
            <v>5.646996018679137</v>
          </cell>
          <cell r="Q20">
            <v>41.835053862971357</v>
          </cell>
          <cell r="R20">
            <v>-10.399682892504964</v>
          </cell>
          <cell r="S20">
            <v>-9.3206261710908951</v>
          </cell>
          <cell r="T20">
            <v>-10.399682892504964</v>
          </cell>
          <cell r="U20">
            <v>-10.399682892504964</v>
          </cell>
          <cell r="V20">
            <v>-9.3206261710908951</v>
          </cell>
          <cell r="W20">
            <v>-9.3206261710908951</v>
          </cell>
          <cell r="X20">
            <v>-5.9269683096045114</v>
          </cell>
          <cell r="Y20">
            <v>-5.9269683096045114</v>
          </cell>
        </row>
        <row r="21">
          <cell r="J21">
            <v>0.75809611326930659</v>
          </cell>
          <cell r="K21">
            <v>0.75809611326930659</v>
          </cell>
          <cell r="L21">
            <v>0.81267992382865617</v>
          </cell>
          <cell r="M21">
            <v>0.81267992382865617</v>
          </cell>
          <cell r="N21">
            <v>0.49946772809417317</v>
          </cell>
          <cell r="O21">
            <v>0.28526570901067577</v>
          </cell>
          <cell r="P21">
            <v>0.15258463627516752</v>
          </cell>
          <cell r="Q21">
            <v>2.1179781070660906</v>
          </cell>
          <cell r="R21">
            <v>-0.51987520174636581</v>
          </cell>
          <cell r="S21">
            <v>-0.44045574218544947</v>
          </cell>
          <cell r="T21">
            <v>-0.51987520174636581</v>
          </cell>
          <cell r="U21">
            <v>-0.51987520174636581</v>
          </cell>
          <cell r="V21">
            <v>-0.44045574218544947</v>
          </cell>
          <cell r="W21">
            <v>-0.44045574218544947</v>
          </cell>
          <cell r="X21">
            <v>-0.19140970918040676</v>
          </cell>
          <cell r="Y21">
            <v>-0.19140970918040676</v>
          </cell>
        </row>
        <row r="22">
          <cell r="J22">
            <v>5.3613031602575995E-2</v>
          </cell>
          <cell r="K22">
            <v>5.3613031602575995E-2</v>
          </cell>
          <cell r="L22">
            <v>5.7473232847886774E-2</v>
          </cell>
          <cell r="M22">
            <v>5.7473232847886774E-2</v>
          </cell>
          <cell r="N22">
            <v>3.3558949876465571E-2</v>
          </cell>
          <cell r="O22">
            <v>1.6070913442792111E-2</v>
          </cell>
          <cell r="P22">
            <v>6.2032080266167114E-3</v>
          </cell>
          <cell r="Q22">
            <v>1.2251702542152194</v>
          </cell>
          <cell r="R22">
            <v>-3.6765899643548476E-2</v>
          </cell>
          <cell r="S22">
            <v>-3.0242775141836327E-2</v>
          </cell>
          <cell r="T22">
            <v>-3.6765899643548476E-2</v>
          </cell>
          <cell r="U22">
            <v>-3.6765899643548476E-2</v>
          </cell>
          <cell r="V22">
            <v>-3.0242775141836327E-2</v>
          </cell>
          <cell r="W22">
            <v>-3.0242775141836327E-2</v>
          </cell>
          <cell r="X22">
            <v>-9.8307406073596861E-3</v>
          </cell>
          <cell r="Y22">
            <v>-9.8307406073596861E-3</v>
          </cell>
        </row>
        <row r="23">
          <cell r="J23">
            <v>6.4450264919713831</v>
          </cell>
          <cell r="K23">
            <v>0</v>
          </cell>
          <cell r="L23">
            <v>11.919761633370076</v>
          </cell>
          <cell r="M23">
            <v>0</v>
          </cell>
          <cell r="N23">
            <v>16.57610077681834</v>
          </cell>
          <cell r="O23">
            <v>12.93942798647695</v>
          </cell>
          <cell r="P23">
            <v>119.45467255437254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74.759832813677818</v>
          </cell>
          <cell r="Y23">
            <v>74.759832813677818</v>
          </cell>
        </row>
        <row r="24"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5.1751263513126649</v>
          </cell>
          <cell r="O24">
            <v>4.8569968783259014</v>
          </cell>
          <cell r="P24">
            <v>4.0922507787562674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</row>
        <row r="25"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10.133407692924756</v>
          </cell>
          <cell r="O25">
            <v>8.7728917702555496</v>
          </cell>
          <cell r="P25">
            <v>8.4410149633106037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</row>
        <row r="26"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0.14374277388422174</v>
          </cell>
          <cell r="O26">
            <v>9.2852011484984898E-2</v>
          </cell>
          <cell r="P26">
            <v>6.0971490491113549E-2</v>
          </cell>
          <cell r="Q26">
            <v>0</v>
          </cell>
          <cell r="R26">
            <v>0</v>
          </cell>
          <cell r="S26">
            <v>0</v>
          </cell>
          <cell r="T26">
            <v>0.15293859301027984</v>
          </cell>
          <cell r="U26">
            <v>0</v>
          </cell>
          <cell r="V26">
            <v>0.11981639967433741</v>
          </cell>
          <cell r="W26">
            <v>0</v>
          </cell>
          <cell r="X26">
            <v>9.1094368372010112E-2</v>
          </cell>
          <cell r="Y26">
            <v>0</v>
          </cell>
        </row>
        <row r="28">
          <cell r="J28" t="str">
            <v>Domestic Aggregated</v>
          </cell>
          <cell r="K28" t="str">
            <v>Domestic Aggregated (Related MPAN)</v>
          </cell>
          <cell r="L28" t="str">
            <v>Non-Domestic Aggregated</v>
          </cell>
          <cell r="M28" t="str">
            <v>Non-Domestic Aggregated (Related MPAN)</v>
          </cell>
          <cell r="N28" t="str">
            <v>LV Site Specific</v>
          </cell>
          <cell r="O28" t="str">
            <v>LV Sub Site Specific</v>
          </cell>
          <cell r="P28" t="str">
            <v>HV Site Specific</v>
          </cell>
          <cell r="Q28" t="str">
            <v>Unmetered Supplies</v>
          </cell>
          <cell r="R28" t="str">
            <v>LV Generation Aggregated</v>
          </cell>
          <cell r="S28" t="str">
            <v>LV Sub Generation Aggregated</v>
          </cell>
          <cell r="T28" t="str">
            <v>LV Generation Site Specific</v>
          </cell>
          <cell r="U28" t="str">
            <v>LV Generation Site Specific no RP Charge</v>
          </cell>
          <cell r="V28" t="str">
            <v>LV Sub Generation Site Specific</v>
          </cell>
          <cell r="W28" t="str">
            <v>LV Sub Generation Site Specific no RP Charge</v>
          </cell>
          <cell r="X28" t="str">
            <v>HV Generation Site Specific</v>
          </cell>
          <cell r="Y28" t="str">
            <v>HV Generation Site Specific no RP Charge</v>
          </cell>
        </row>
        <row r="29">
          <cell r="J29">
            <v>0.91306772696471272</v>
          </cell>
          <cell r="K29">
            <v>0</v>
          </cell>
          <cell r="L29">
            <v>0.71834165313114851</v>
          </cell>
          <cell r="M29">
            <v>0</v>
          </cell>
          <cell r="N29">
            <v>0.71834165313114851</v>
          </cell>
          <cell r="O29">
            <v>0.71834165313114851</v>
          </cell>
          <cell r="P29">
            <v>0.71834165313114851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</row>
        <row r="32">
          <cell r="J32" t="b">
            <v>1</v>
          </cell>
          <cell r="K32" t="b">
            <v>0</v>
          </cell>
          <cell r="L32" t="b">
            <v>0</v>
          </cell>
          <cell r="M32" t="b">
            <v>1</v>
          </cell>
          <cell r="N32" t="b">
            <v>1</v>
          </cell>
          <cell r="O32" t="b">
            <v>1</v>
          </cell>
          <cell r="P32" t="b">
            <v>1</v>
          </cell>
          <cell r="Q32" t="b">
            <v>0</v>
          </cell>
          <cell r="R32" t="b">
            <v>0</v>
          </cell>
          <cell r="S32" t="b">
            <v>1</v>
          </cell>
          <cell r="T32" t="b">
            <v>1</v>
          </cell>
          <cell r="U32" t="b">
            <v>1</v>
          </cell>
          <cell r="V32" t="b">
            <v>1</v>
          </cell>
          <cell r="W32" t="b">
            <v>0</v>
          </cell>
          <cell r="X32" t="b">
            <v>1</v>
          </cell>
          <cell r="Y32" t="b">
            <v>1</v>
          </cell>
          <cell r="Z32" t="b">
            <v>1</v>
          </cell>
          <cell r="AA32" t="b">
            <v>1</v>
          </cell>
          <cell r="AB32" t="b">
            <v>0</v>
          </cell>
          <cell r="AC32" t="b">
            <v>1</v>
          </cell>
          <cell r="AD32" t="b">
            <v>1</v>
          </cell>
          <cell r="AE32" t="b">
            <v>1</v>
          </cell>
          <cell r="AF32" t="b">
            <v>1</v>
          </cell>
          <cell r="AG32" t="b">
            <v>1</v>
          </cell>
          <cell r="AH32" t="b">
            <v>0</v>
          </cell>
          <cell r="AI32" t="b">
            <v>0</v>
          </cell>
          <cell r="AJ32" t="b">
            <v>0</v>
          </cell>
          <cell r="AK32" t="b">
            <v>0</v>
          </cell>
          <cell r="AL32" t="b">
            <v>0</v>
          </cell>
          <cell r="AM32" t="b">
            <v>0</v>
          </cell>
          <cell r="AN32" t="b">
            <v>0</v>
          </cell>
          <cell r="AO32" t="b">
            <v>0</v>
          </cell>
        </row>
        <row r="33">
          <cell r="J33" t="b">
            <v>1</v>
          </cell>
          <cell r="M33" t="b">
            <v>1</v>
          </cell>
          <cell r="N33" t="b">
            <v>1</v>
          </cell>
          <cell r="O33" t="b">
            <v>1</v>
          </cell>
          <cell r="P33" t="b">
            <v>1</v>
          </cell>
          <cell r="S33" t="b">
            <v>1</v>
          </cell>
          <cell r="T33" t="b">
            <v>1</v>
          </cell>
          <cell r="U33" t="b">
            <v>1</v>
          </cell>
          <cell r="V33" t="b">
            <v>1</v>
          </cell>
          <cell r="X33" t="b">
            <v>1</v>
          </cell>
          <cell r="Y33" t="b">
            <v>1</v>
          </cell>
          <cell r="Z33" t="b">
            <v>1</v>
          </cell>
          <cell r="AA33" t="b">
            <v>1</v>
          </cell>
          <cell r="AC33" t="b">
            <v>1</v>
          </cell>
          <cell r="AD33" t="b">
            <v>1</v>
          </cell>
          <cell r="AE33" t="b">
            <v>1</v>
          </cell>
          <cell r="AF33" t="b">
            <v>1</v>
          </cell>
          <cell r="AG33" t="b">
            <v>0</v>
          </cell>
        </row>
        <row r="34">
          <cell r="J34" t="b">
            <v>0</v>
          </cell>
          <cell r="M34" t="b">
            <v>0</v>
          </cell>
          <cell r="N34" t="b">
            <v>0</v>
          </cell>
          <cell r="O34" t="b">
            <v>0</v>
          </cell>
          <cell r="P34" t="b">
            <v>0</v>
          </cell>
          <cell r="S34" t="b">
            <v>0</v>
          </cell>
          <cell r="T34" t="b">
            <v>0</v>
          </cell>
          <cell r="U34" t="b">
            <v>0</v>
          </cell>
          <cell r="V34" t="b">
            <v>0</v>
          </cell>
          <cell r="X34" t="b">
            <v>0</v>
          </cell>
          <cell r="Y34" t="b">
            <v>0</v>
          </cell>
          <cell r="Z34" t="b">
            <v>0</v>
          </cell>
          <cell r="AA34" t="b">
            <v>0</v>
          </cell>
          <cell r="AC34" t="b">
            <v>0</v>
          </cell>
          <cell r="AD34" t="b">
            <v>0</v>
          </cell>
          <cell r="AE34" t="b">
            <v>0</v>
          </cell>
          <cell r="AF34" t="b">
            <v>0</v>
          </cell>
          <cell r="AG34" t="b">
            <v>1</v>
          </cell>
        </row>
        <row r="35">
          <cell r="J35">
            <v>1</v>
          </cell>
          <cell r="M35">
            <v>2</v>
          </cell>
          <cell r="N35">
            <v>2</v>
          </cell>
          <cell r="O35">
            <v>2</v>
          </cell>
          <cell r="P35">
            <v>2</v>
          </cell>
          <cell r="S35">
            <v>3</v>
          </cell>
          <cell r="T35">
            <v>3</v>
          </cell>
          <cell r="U35">
            <v>3</v>
          </cell>
          <cell r="V35">
            <v>3</v>
          </cell>
          <cell r="X35">
            <v>3</v>
          </cell>
          <cell r="Y35">
            <v>3</v>
          </cell>
          <cell r="Z35">
            <v>3</v>
          </cell>
          <cell r="AA35">
            <v>3</v>
          </cell>
          <cell r="AC35">
            <v>4</v>
          </cell>
          <cell r="AD35">
            <v>4</v>
          </cell>
          <cell r="AE35">
            <v>4</v>
          </cell>
          <cell r="AF35">
            <v>4</v>
          </cell>
          <cell r="AG35">
            <v>5</v>
          </cell>
        </row>
        <row r="36">
          <cell r="J36">
            <v>1</v>
          </cell>
          <cell r="M36">
            <v>1</v>
          </cell>
          <cell r="N36">
            <v>2</v>
          </cell>
          <cell r="O36">
            <v>3</v>
          </cell>
          <cell r="P36">
            <v>4</v>
          </cell>
          <cell r="S36">
            <v>1</v>
          </cell>
          <cell r="T36">
            <v>2</v>
          </cell>
          <cell r="U36">
            <v>3</v>
          </cell>
          <cell r="V36">
            <v>4</v>
          </cell>
          <cell r="X36">
            <v>1</v>
          </cell>
          <cell r="Y36">
            <v>2</v>
          </cell>
          <cell r="Z36">
            <v>3</v>
          </cell>
          <cell r="AA36">
            <v>4</v>
          </cell>
          <cell r="AC36">
            <v>1</v>
          </cell>
          <cell r="AD36">
            <v>2</v>
          </cell>
          <cell r="AE36">
            <v>3</v>
          </cell>
          <cell r="AF36">
            <v>4</v>
          </cell>
          <cell r="AG36">
            <v>1</v>
          </cell>
        </row>
        <row r="37">
          <cell r="J37">
            <v>1</v>
          </cell>
          <cell r="K37">
            <v>2</v>
          </cell>
          <cell r="L37">
            <v>3</v>
          </cell>
          <cell r="M37">
            <v>3</v>
          </cell>
          <cell r="N37">
            <v>3</v>
          </cell>
          <cell r="O37">
            <v>3</v>
          </cell>
          <cell r="P37">
            <v>3</v>
          </cell>
          <cell r="Q37">
            <v>4</v>
          </cell>
          <cell r="R37">
            <v>5</v>
          </cell>
          <cell r="S37">
            <v>5</v>
          </cell>
          <cell r="T37">
            <v>5</v>
          </cell>
          <cell r="U37">
            <v>5</v>
          </cell>
          <cell r="V37">
            <v>5</v>
          </cell>
          <cell r="W37">
            <v>6</v>
          </cell>
          <cell r="X37">
            <v>6</v>
          </cell>
          <cell r="Y37">
            <v>6</v>
          </cell>
          <cell r="Z37">
            <v>6</v>
          </cell>
          <cell r="AA37">
            <v>6</v>
          </cell>
          <cell r="AB37">
            <v>7</v>
          </cell>
          <cell r="AC37">
            <v>7</v>
          </cell>
          <cell r="AD37">
            <v>7</v>
          </cell>
          <cell r="AE37">
            <v>7</v>
          </cell>
          <cell r="AF37">
            <v>7</v>
          </cell>
          <cell r="AG37">
            <v>8</v>
          </cell>
          <cell r="AH37">
            <v>9</v>
          </cell>
          <cell r="AI37">
            <v>10</v>
          </cell>
          <cell r="AJ37">
            <v>11</v>
          </cell>
          <cell r="AK37">
            <v>12</v>
          </cell>
          <cell r="AL37">
            <v>13</v>
          </cell>
          <cell r="AM37">
            <v>14</v>
          </cell>
          <cell r="AN37">
            <v>15</v>
          </cell>
          <cell r="AO37">
            <v>16</v>
          </cell>
        </row>
        <row r="40">
          <cell r="J40">
            <v>15.165099534575806</v>
          </cell>
          <cell r="K40">
            <v>15.165099534575806</v>
          </cell>
          <cell r="L40">
            <v>16.257004512876239</v>
          </cell>
          <cell r="M40">
            <v>16.257004512876239</v>
          </cell>
          <cell r="N40">
            <v>16.257004512876239</v>
          </cell>
          <cell r="O40">
            <v>16.257004512876239</v>
          </cell>
          <cell r="P40">
            <v>16.257004512876239</v>
          </cell>
          <cell r="Q40">
            <v>16.257004512876239</v>
          </cell>
          <cell r="R40">
            <v>10.983038407396837</v>
          </cell>
          <cell r="S40">
            <v>10.983038407396837</v>
          </cell>
          <cell r="T40">
            <v>10.983038407396837</v>
          </cell>
          <cell r="U40">
            <v>10.983038407396837</v>
          </cell>
          <cell r="V40">
            <v>10.983038407396837</v>
          </cell>
          <cell r="W40">
            <v>8.013422834799643</v>
          </cell>
          <cell r="X40">
            <v>8.013422834799643</v>
          </cell>
          <cell r="Y40">
            <v>8.013422834799643</v>
          </cell>
          <cell r="Z40">
            <v>8.013422834799643</v>
          </cell>
          <cell r="AA40">
            <v>8.013422834799643</v>
          </cell>
          <cell r="AB40">
            <v>5.646996018679137</v>
          </cell>
          <cell r="AC40">
            <v>5.646996018679137</v>
          </cell>
          <cell r="AD40">
            <v>5.646996018679137</v>
          </cell>
          <cell r="AE40">
            <v>5.646996018679137</v>
          </cell>
          <cell r="AF40">
            <v>5.646996018679137</v>
          </cell>
          <cell r="AG40">
            <v>41.835053862971357</v>
          </cell>
          <cell r="AH40">
            <v>-10.399682892504964</v>
          </cell>
          <cell r="AI40">
            <v>-9.3206261710908951</v>
          </cell>
          <cell r="AJ40">
            <v>-10.399682892504964</v>
          </cell>
          <cell r="AK40">
            <v>-10.399682892504964</v>
          </cell>
          <cell r="AL40">
            <v>-9.3206261710908951</v>
          </cell>
          <cell r="AM40">
            <v>-9.3206261710908951</v>
          </cell>
          <cell r="AN40">
            <v>-5.9269683096045114</v>
          </cell>
          <cell r="AO40">
            <v>-5.9269683096045114</v>
          </cell>
        </row>
        <row r="41">
          <cell r="J41">
            <v>0.75809611326930659</v>
          </cell>
          <cell r="K41">
            <v>0.75809611326930659</v>
          </cell>
          <cell r="L41">
            <v>0.81267992382865617</v>
          </cell>
          <cell r="M41">
            <v>0.81267992382865617</v>
          </cell>
          <cell r="N41">
            <v>0.81267992382865617</v>
          </cell>
          <cell r="O41">
            <v>0.81267992382865617</v>
          </cell>
          <cell r="P41">
            <v>0.81267992382865617</v>
          </cell>
          <cell r="Q41">
            <v>0.81267992382865617</v>
          </cell>
          <cell r="R41">
            <v>0.49946772809417317</v>
          </cell>
          <cell r="S41">
            <v>0.49946772809417317</v>
          </cell>
          <cell r="T41">
            <v>0.49946772809417317</v>
          </cell>
          <cell r="U41">
            <v>0.49946772809417317</v>
          </cell>
          <cell r="V41">
            <v>0.49946772809417317</v>
          </cell>
          <cell r="W41">
            <v>0.28526570901067577</v>
          </cell>
          <cell r="X41">
            <v>0.28526570901067577</v>
          </cell>
          <cell r="Y41">
            <v>0.28526570901067577</v>
          </cell>
          <cell r="Z41">
            <v>0.28526570901067577</v>
          </cell>
          <cell r="AA41">
            <v>0.28526570901067577</v>
          </cell>
          <cell r="AB41">
            <v>0.15258463627516752</v>
          </cell>
          <cell r="AC41">
            <v>0.15258463627516752</v>
          </cell>
          <cell r="AD41">
            <v>0.15258463627516752</v>
          </cell>
          <cell r="AE41">
            <v>0.15258463627516752</v>
          </cell>
          <cell r="AF41">
            <v>0.15258463627516752</v>
          </cell>
          <cell r="AG41">
            <v>2.1179781070660906</v>
          </cell>
          <cell r="AH41">
            <v>-0.51987520174636581</v>
          </cell>
          <cell r="AI41">
            <v>-0.44045574218544947</v>
          </cell>
          <cell r="AJ41">
            <v>-0.51987520174636581</v>
          </cell>
          <cell r="AK41">
            <v>-0.51987520174636581</v>
          </cell>
          <cell r="AL41">
            <v>-0.44045574218544947</v>
          </cell>
          <cell r="AM41">
            <v>-0.44045574218544947</v>
          </cell>
          <cell r="AN41">
            <v>-0.19140970918040676</v>
          </cell>
          <cell r="AO41">
            <v>-0.19140970918040676</v>
          </cell>
        </row>
        <row r="42">
          <cell r="J42">
            <v>5.3613031602575995E-2</v>
          </cell>
          <cell r="K42">
            <v>5.3613031602575995E-2</v>
          </cell>
          <cell r="L42">
            <v>5.7473232847886774E-2</v>
          </cell>
          <cell r="M42">
            <v>5.7473232847886774E-2</v>
          </cell>
          <cell r="N42">
            <v>5.7473232847886774E-2</v>
          </cell>
          <cell r="O42">
            <v>5.7473232847886774E-2</v>
          </cell>
          <cell r="P42">
            <v>5.7473232847886774E-2</v>
          </cell>
          <cell r="Q42">
            <v>5.7473232847886774E-2</v>
          </cell>
          <cell r="R42">
            <v>3.3558949876465571E-2</v>
          </cell>
          <cell r="S42">
            <v>3.3558949876465571E-2</v>
          </cell>
          <cell r="T42">
            <v>3.3558949876465571E-2</v>
          </cell>
          <cell r="U42">
            <v>3.3558949876465571E-2</v>
          </cell>
          <cell r="V42">
            <v>3.3558949876465571E-2</v>
          </cell>
          <cell r="W42">
            <v>1.6070913442792111E-2</v>
          </cell>
          <cell r="X42">
            <v>1.6070913442792111E-2</v>
          </cell>
          <cell r="Y42">
            <v>1.6070913442792111E-2</v>
          </cell>
          <cell r="Z42">
            <v>1.6070913442792111E-2</v>
          </cell>
          <cell r="AA42">
            <v>1.6070913442792111E-2</v>
          </cell>
          <cell r="AB42">
            <v>6.2032080266167114E-3</v>
          </cell>
          <cell r="AC42">
            <v>6.2032080266167114E-3</v>
          </cell>
          <cell r="AD42">
            <v>6.2032080266167114E-3</v>
          </cell>
          <cell r="AE42">
            <v>6.2032080266167114E-3</v>
          </cell>
          <cell r="AF42">
            <v>6.2032080266167114E-3</v>
          </cell>
          <cell r="AG42">
            <v>1.2251702542152194</v>
          </cell>
          <cell r="AH42">
            <v>-3.6765899643548476E-2</v>
          </cell>
          <cell r="AI42">
            <v>-3.0242775141836327E-2</v>
          </cell>
          <cell r="AJ42">
            <v>-3.6765899643548476E-2</v>
          </cell>
          <cell r="AK42">
            <v>-3.6765899643548476E-2</v>
          </cell>
          <cell r="AL42">
            <v>-3.0242775141836327E-2</v>
          </cell>
          <cell r="AM42">
            <v>-3.0242775141836327E-2</v>
          </cell>
          <cell r="AN42">
            <v>-9.8307406073596861E-3</v>
          </cell>
          <cell r="AO42">
            <v>-9.8307406073596861E-3</v>
          </cell>
        </row>
        <row r="43">
          <cell r="J43">
            <v>6.4450264919713831</v>
          </cell>
          <cell r="K43">
            <v>0</v>
          </cell>
          <cell r="L43">
            <v>11.919761633370076</v>
          </cell>
          <cell r="M43">
            <v>11.919761633370076</v>
          </cell>
          <cell r="N43">
            <v>11.919761633370076</v>
          </cell>
          <cell r="O43">
            <v>11.919761633370076</v>
          </cell>
          <cell r="P43">
            <v>11.919761633370076</v>
          </cell>
          <cell r="Q43">
            <v>0</v>
          </cell>
          <cell r="R43">
            <v>16.57610077681834</v>
          </cell>
          <cell r="S43">
            <v>16.57610077681834</v>
          </cell>
          <cell r="T43">
            <v>16.57610077681834</v>
          </cell>
          <cell r="U43">
            <v>16.57610077681834</v>
          </cell>
          <cell r="V43">
            <v>16.57610077681834</v>
          </cell>
          <cell r="W43">
            <v>12.93942798647695</v>
          </cell>
          <cell r="X43">
            <v>12.93942798647695</v>
          </cell>
          <cell r="Y43">
            <v>12.93942798647695</v>
          </cell>
          <cell r="Z43">
            <v>12.93942798647695</v>
          </cell>
          <cell r="AA43">
            <v>12.93942798647695</v>
          </cell>
          <cell r="AB43">
            <v>119.45467255437254</v>
          </cell>
          <cell r="AC43">
            <v>119.45467255437254</v>
          </cell>
          <cell r="AD43">
            <v>119.45467255437254</v>
          </cell>
          <cell r="AE43">
            <v>119.45467255437254</v>
          </cell>
          <cell r="AF43">
            <v>119.45467255437254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74.759832813677818</v>
          </cell>
          <cell r="AO43">
            <v>74.759832813677818</v>
          </cell>
        </row>
        <row r="44"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5.1751263513126649</v>
          </cell>
          <cell r="S44">
            <v>5.1751263513126649</v>
          </cell>
          <cell r="T44">
            <v>5.1751263513126649</v>
          </cell>
          <cell r="U44">
            <v>5.1751263513126649</v>
          </cell>
          <cell r="V44">
            <v>5.1751263513126649</v>
          </cell>
          <cell r="W44">
            <v>4.8569968783259014</v>
          </cell>
          <cell r="X44">
            <v>4.8569968783259014</v>
          </cell>
          <cell r="Y44">
            <v>4.8569968783259014</v>
          </cell>
          <cell r="Z44">
            <v>4.8569968783259014</v>
          </cell>
          <cell r="AA44">
            <v>4.8569968783259014</v>
          </cell>
          <cell r="AB44">
            <v>4.0922507787562674</v>
          </cell>
          <cell r="AC44">
            <v>4.0922507787562674</v>
          </cell>
          <cell r="AD44">
            <v>4.0922507787562674</v>
          </cell>
          <cell r="AE44">
            <v>4.0922507787562674</v>
          </cell>
          <cell r="AF44">
            <v>4.0922507787562674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</row>
        <row r="45"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10.133407692924756</v>
          </cell>
          <cell r="S45">
            <v>10.133407692924756</v>
          </cell>
          <cell r="T45">
            <v>10.133407692924756</v>
          </cell>
          <cell r="U45">
            <v>10.133407692924756</v>
          </cell>
          <cell r="V45">
            <v>10.133407692924756</v>
          </cell>
          <cell r="W45">
            <v>8.7728917702555496</v>
          </cell>
          <cell r="X45">
            <v>8.7728917702555496</v>
          </cell>
          <cell r="Y45">
            <v>8.7728917702555496</v>
          </cell>
          <cell r="Z45">
            <v>8.7728917702555496</v>
          </cell>
          <cell r="AA45">
            <v>8.7728917702555496</v>
          </cell>
          <cell r="AB45">
            <v>8.4410149633106037</v>
          </cell>
          <cell r="AC45">
            <v>8.4410149633106037</v>
          </cell>
          <cell r="AD45">
            <v>8.4410149633106037</v>
          </cell>
          <cell r="AE45">
            <v>8.4410149633106037</v>
          </cell>
          <cell r="AF45">
            <v>8.4410149633106037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</row>
        <row r="46"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0.14374277388422174</v>
          </cell>
          <cell r="S46">
            <v>0.14374277388422174</v>
          </cell>
          <cell r="T46">
            <v>0.14374277388422174</v>
          </cell>
          <cell r="U46">
            <v>0.14374277388422174</v>
          </cell>
          <cell r="V46">
            <v>0.14374277388422174</v>
          </cell>
          <cell r="W46">
            <v>9.2852011484984898E-2</v>
          </cell>
          <cell r="X46">
            <v>9.2852011484984898E-2</v>
          </cell>
          <cell r="Y46">
            <v>9.2852011484984898E-2</v>
          </cell>
          <cell r="Z46">
            <v>9.2852011484984898E-2</v>
          </cell>
          <cell r="AA46">
            <v>9.2852011484984898E-2</v>
          </cell>
          <cell r="AB46">
            <v>6.0971490491113549E-2</v>
          </cell>
          <cell r="AC46">
            <v>6.0971490491113549E-2</v>
          </cell>
          <cell r="AD46">
            <v>6.0971490491113549E-2</v>
          </cell>
          <cell r="AE46">
            <v>6.0971490491113549E-2</v>
          </cell>
          <cell r="AF46">
            <v>6.0971490491113549E-2</v>
          </cell>
          <cell r="AG46">
            <v>0</v>
          </cell>
          <cell r="AH46">
            <v>0</v>
          </cell>
          <cell r="AI46">
            <v>0</v>
          </cell>
          <cell r="AJ46">
            <v>0.15293859301027984</v>
          </cell>
          <cell r="AK46">
            <v>0</v>
          </cell>
          <cell r="AL46">
            <v>0.11981639967433741</v>
          </cell>
          <cell r="AM46">
            <v>0</v>
          </cell>
          <cell r="AN46">
            <v>9.1094368372010112E-2</v>
          </cell>
          <cell r="AO46">
            <v>0</v>
          </cell>
        </row>
        <row r="48">
          <cell r="J48">
            <v>0.91306772696471272</v>
          </cell>
          <cell r="K48">
            <v>0</v>
          </cell>
          <cell r="L48">
            <v>0.71834165313114851</v>
          </cell>
          <cell r="M48">
            <v>0.71834165313114851</v>
          </cell>
          <cell r="N48">
            <v>0.71834165313114851</v>
          </cell>
          <cell r="O48">
            <v>0.71834165313114851</v>
          </cell>
          <cell r="P48">
            <v>0.71834165313114851</v>
          </cell>
          <cell r="Q48">
            <v>0</v>
          </cell>
          <cell r="R48">
            <v>0.71834165313114851</v>
          </cell>
          <cell r="S48">
            <v>0.71834165313114851</v>
          </cell>
          <cell r="T48">
            <v>0.71834165313114851</v>
          </cell>
          <cell r="U48">
            <v>0.71834165313114851</v>
          </cell>
          <cell r="V48">
            <v>0.71834165313114851</v>
          </cell>
          <cell r="W48">
            <v>0.71834165313114851</v>
          </cell>
          <cell r="X48">
            <v>0.71834165313114851</v>
          </cell>
          <cell r="Y48">
            <v>0.71834165313114851</v>
          </cell>
          <cell r="Z48">
            <v>0.71834165313114851</v>
          </cell>
          <cell r="AA48">
            <v>0.71834165313114851</v>
          </cell>
          <cell r="AB48">
            <v>0.71834165313114851</v>
          </cell>
          <cell r="AC48">
            <v>0.71834165313114851</v>
          </cell>
          <cell r="AD48">
            <v>0.71834165313114851</v>
          </cell>
          <cell r="AE48">
            <v>0.71834165313114851</v>
          </cell>
          <cell r="AF48">
            <v>0.71834165313114851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</row>
        <row r="53">
          <cell r="J53">
            <v>428149.96695391025</v>
          </cell>
          <cell r="K53">
            <v>35.655431680661394</v>
          </cell>
          <cell r="L53">
            <v>1.96160685643024</v>
          </cell>
          <cell r="M53">
            <v>5235.0466934216884</v>
          </cell>
          <cell r="N53">
            <v>20940.267245206513</v>
          </cell>
          <cell r="O53">
            <v>20624.645486863392</v>
          </cell>
          <cell r="P53">
            <v>68469.340478195896</v>
          </cell>
          <cell r="Q53">
            <v>26.359392987120788</v>
          </cell>
          <cell r="R53">
            <v>115.21540671198797</v>
          </cell>
          <cell r="S53">
            <v>26495.064417118472</v>
          </cell>
          <cell r="T53">
            <v>30424.153241403488</v>
          </cell>
          <cell r="U53">
            <v>15193.744315755326</v>
          </cell>
          <cell r="V53">
            <v>18031.718479651252</v>
          </cell>
          <cell r="W53">
            <v>40.50566821701743</v>
          </cell>
          <cell r="X53">
            <v>2585.7970480219956</v>
          </cell>
          <cell r="Y53">
            <v>6345.3343086963314</v>
          </cell>
          <cell r="Z53">
            <v>6497.4655574616236</v>
          </cell>
          <cell r="AA53">
            <v>26826.024693327614</v>
          </cell>
          <cell r="AB53">
            <v>392.63546480335503</v>
          </cell>
          <cell r="AC53">
            <v>11897.763654976701</v>
          </cell>
          <cell r="AD53">
            <v>36605.401772557096</v>
          </cell>
          <cell r="AE53">
            <v>25009.223777414958</v>
          </cell>
          <cell r="AF53">
            <v>66727.252300957931</v>
          </cell>
          <cell r="AG53">
            <v>3026.8327703338973</v>
          </cell>
          <cell r="AH53">
            <v>457.81298617729391</v>
          </cell>
          <cell r="AI53">
            <v>0</v>
          </cell>
          <cell r="AJ53">
            <v>3301.2298045794673</v>
          </cell>
          <cell r="AK53">
            <v>0</v>
          </cell>
          <cell r="AL53">
            <v>811.80541464978148</v>
          </cell>
          <cell r="AM53">
            <v>0</v>
          </cell>
          <cell r="AN53">
            <v>36268.325369716345</v>
          </cell>
          <cell r="AO53">
            <v>0</v>
          </cell>
        </row>
        <row r="54">
          <cell r="J54">
            <v>2239763.2669037757</v>
          </cell>
          <cell r="K54">
            <v>3242.2928055299481</v>
          </cell>
          <cell r="L54">
            <v>15.655645106239813</v>
          </cell>
          <cell r="M54">
            <v>41781.069880614392</v>
          </cell>
          <cell r="N54">
            <v>167124.92176815029</v>
          </cell>
          <cell r="O54">
            <v>164605.93473452039</v>
          </cell>
          <cell r="P54">
            <v>546455.9280424068</v>
          </cell>
          <cell r="Q54">
            <v>1539.4768248033429</v>
          </cell>
          <cell r="R54">
            <v>828.78531134544824</v>
          </cell>
          <cell r="S54">
            <v>190588.40166186271</v>
          </cell>
          <cell r="T54">
            <v>218851.73203988376</v>
          </cell>
          <cell r="U54">
            <v>109293.99524418115</v>
          </cell>
          <cell r="V54">
            <v>129708.55062473423</v>
          </cell>
          <cell r="W54">
            <v>296.80151854627934</v>
          </cell>
          <cell r="X54">
            <v>18947.187499624615</v>
          </cell>
          <cell r="Y54">
            <v>46494.847299264009</v>
          </cell>
          <cell r="Z54">
            <v>47609.574882820096</v>
          </cell>
          <cell r="AA54">
            <v>196565.20225469553</v>
          </cell>
          <cell r="AB54">
            <v>2726.1973322754607</v>
          </cell>
          <cell r="AC54">
            <v>82610.091150289431</v>
          </cell>
          <cell r="AD54">
            <v>254163.35915859387</v>
          </cell>
          <cell r="AE54">
            <v>173647.27656075475</v>
          </cell>
          <cell r="AF54">
            <v>463309.28690827882</v>
          </cell>
          <cell r="AG54">
            <v>28127.672923672086</v>
          </cell>
          <cell r="AH54">
            <v>4560.9701820488117</v>
          </cell>
          <cell r="AI54">
            <v>0</v>
          </cell>
          <cell r="AJ54">
            <v>31812.380256598921</v>
          </cell>
          <cell r="AK54">
            <v>0</v>
          </cell>
          <cell r="AL54">
            <v>7185.4690196373358</v>
          </cell>
          <cell r="AM54">
            <v>0</v>
          </cell>
          <cell r="AN54">
            <v>289073.53494591836</v>
          </cell>
          <cell r="AO54">
            <v>0</v>
          </cell>
        </row>
        <row r="55">
          <cell r="J55">
            <v>2506644.8271904094</v>
          </cell>
          <cell r="K55">
            <v>25948.408931906615</v>
          </cell>
          <cell r="L55">
            <v>13.339105581449177</v>
          </cell>
          <cell r="M55">
            <v>35598.7951094581</v>
          </cell>
          <cell r="N55">
            <v>142395.72765150815</v>
          </cell>
          <cell r="O55">
            <v>140249.47090054885</v>
          </cell>
          <cell r="P55">
            <v>465597.76172118366</v>
          </cell>
          <cell r="Q55">
            <v>10781.362867132962</v>
          </cell>
          <cell r="R55">
            <v>739.22191634681985</v>
          </cell>
          <cell r="S55">
            <v>169992.30268842934</v>
          </cell>
          <cell r="T55">
            <v>195201.33204546099</v>
          </cell>
          <cell r="U55">
            <v>97483.045975375004</v>
          </cell>
          <cell r="V55">
            <v>115691.48493199963</v>
          </cell>
          <cell r="W55">
            <v>293.4416559359554</v>
          </cell>
          <cell r="X55">
            <v>18732.700905477155</v>
          </cell>
          <cell r="Y55">
            <v>45968.514752925774</v>
          </cell>
          <cell r="Z55">
            <v>47070.623359506841</v>
          </cell>
          <cell r="AA55">
            <v>194340.03818956178</v>
          </cell>
          <cell r="AB55">
            <v>3102.6282668709232</v>
          </cell>
          <cell r="AC55">
            <v>94016.820021513209</v>
          </cell>
          <cell r="AD55">
            <v>289258.0126876306</v>
          </cell>
          <cell r="AE55">
            <v>197624.34008137771</v>
          </cell>
          <cell r="AF55">
            <v>527282.62655353185</v>
          </cell>
          <cell r="AG55">
            <v>69645.577244407395</v>
          </cell>
          <cell r="AH55">
            <v>2254.3906596998399</v>
          </cell>
          <cell r="AI55">
            <v>0</v>
          </cell>
          <cell r="AJ55">
            <v>27528.063337650925</v>
          </cell>
          <cell r="AK55">
            <v>0</v>
          </cell>
          <cell r="AL55">
            <v>6962.9505694314412</v>
          </cell>
          <cell r="AM55">
            <v>0</v>
          </cell>
          <cell r="AN55">
            <v>234787.57468174878</v>
          </cell>
          <cell r="AO55">
            <v>0</v>
          </cell>
        </row>
        <row r="56">
          <cell r="J56">
            <v>1535048.510066451</v>
          </cell>
          <cell r="K56">
            <v>0</v>
          </cell>
          <cell r="L56">
            <v>57.046666973825495</v>
          </cell>
          <cell r="M56">
            <v>65554.202849239358</v>
          </cell>
          <cell r="N56">
            <v>44434.768353792591</v>
          </cell>
          <cell r="O56">
            <v>18243.781096903222</v>
          </cell>
          <cell r="P56">
            <v>18570.349705614339</v>
          </cell>
          <cell r="Q56">
            <v>0</v>
          </cell>
          <cell r="R56">
            <v>59.338384301213082</v>
          </cell>
          <cell r="S56">
            <v>4025.3263737509701</v>
          </cell>
          <cell r="T56">
            <v>2584.2369665669521</v>
          </cell>
          <cell r="U56">
            <v>860.15947403315749</v>
          </cell>
          <cell r="V56">
            <v>562.70551517850458</v>
          </cell>
          <cell r="W56">
            <v>8.0346264376467342</v>
          </cell>
          <cell r="X56">
            <v>344.10867093316392</v>
          </cell>
          <cell r="Y56">
            <v>467.03276502301753</v>
          </cell>
          <cell r="Z56">
            <v>314.04078868536357</v>
          </cell>
          <cell r="AA56">
            <v>601.38458398900048</v>
          </cell>
          <cell r="AB56">
            <v>144.04883870416532</v>
          </cell>
          <cell r="AC56">
            <v>324.56593594261994</v>
          </cell>
          <cell r="AD56">
            <v>403.44248334211352</v>
          </cell>
          <cell r="AE56">
            <v>124.32468778135895</v>
          </cell>
          <cell r="AF56">
            <v>131.1966818180816</v>
          </cell>
          <cell r="AG56">
            <v>2539</v>
          </cell>
          <cell r="AH56">
            <v>0</v>
          </cell>
          <cell r="AI56">
            <v>0</v>
          </cell>
          <cell r="AJ56">
            <v>0</v>
          </cell>
          <cell r="AK56">
            <v>0</v>
          </cell>
          <cell r="AL56">
            <v>0</v>
          </cell>
          <cell r="AM56">
            <v>0</v>
          </cell>
          <cell r="AN56">
            <v>272.95468099853321</v>
          </cell>
          <cell r="AO56">
            <v>0</v>
          </cell>
        </row>
        <row r="57"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2001.0160798988677</v>
          </cell>
          <cell r="S57">
            <v>189615.2392912439</v>
          </cell>
          <cell r="T57">
            <v>299367.06592851254</v>
          </cell>
          <cell r="U57">
            <v>161239.78623492466</v>
          </cell>
          <cell r="V57">
            <v>195617.67908765882</v>
          </cell>
          <cell r="W57">
            <v>708.6544455600615</v>
          </cell>
          <cell r="X57">
            <v>19727.153727609912</v>
          </cell>
          <cell r="Y57">
            <v>56293.787378130051</v>
          </cell>
          <cell r="Z57">
            <v>59936.708512947487</v>
          </cell>
          <cell r="AA57">
            <v>240302.63531075654</v>
          </cell>
          <cell r="AB57">
            <v>20696.442651176971</v>
          </cell>
          <cell r="AC57">
            <v>81352.508270796854</v>
          </cell>
          <cell r="AD57">
            <v>274503.83189206367</v>
          </cell>
          <cell r="AE57">
            <v>168230.85961565486</v>
          </cell>
          <cell r="AF57">
            <v>425484.27704363974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0</v>
          </cell>
        </row>
        <row r="58"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319.69556121986091</v>
          </cell>
          <cell r="S58">
            <v>17303.808705338859</v>
          </cell>
          <cell r="T58">
            <v>2281.4427139516292</v>
          </cell>
          <cell r="U58">
            <v>547.09753214567263</v>
          </cell>
          <cell r="V58">
            <v>109.31547767164641</v>
          </cell>
          <cell r="W58">
            <v>29.468858762938101</v>
          </cell>
          <cell r="X58">
            <v>1667.9217436686849</v>
          </cell>
          <cell r="Y58">
            <v>653.79682996340705</v>
          </cell>
          <cell r="Z58">
            <v>357.66623596231426</v>
          </cell>
          <cell r="AA58">
            <v>2401.1874249123075</v>
          </cell>
          <cell r="AB58">
            <v>851.6203571790702</v>
          </cell>
          <cell r="AC58">
            <v>2169.057862955141</v>
          </cell>
          <cell r="AD58">
            <v>1457.0461477210777</v>
          </cell>
          <cell r="AE58">
            <v>621.98643401730124</v>
          </cell>
          <cell r="AF58">
            <v>116.79122459681906</v>
          </cell>
          <cell r="AG58">
            <v>0</v>
          </cell>
          <cell r="AH58">
            <v>0</v>
          </cell>
          <cell r="AI58">
            <v>0</v>
          </cell>
          <cell r="AJ58">
            <v>0</v>
          </cell>
          <cell r="AK58">
            <v>0</v>
          </cell>
          <cell r="AL58">
            <v>0</v>
          </cell>
          <cell r="AM58">
            <v>0</v>
          </cell>
          <cell r="AN58">
            <v>0</v>
          </cell>
          <cell r="AO58">
            <v>0</v>
          </cell>
        </row>
        <row r="59"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485.368605572511</v>
          </cell>
          <cell r="S59">
            <v>30358.950582424444</v>
          </cell>
          <cell r="T59">
            <v>32447.94085793124</v>
          </cell>
          <cell r="U59">
            <v>17886.366283347139</v>
          </cell>
          <cell r="V59">
            <v>22777.743285078395</v>
          </cell>
          <cell r="W59">
            <v>244.49102695504459</v>
          </cell>
          <cell r="X59">
            <v>5400.3002571836423</v>
          </cell>
          <cell r="Y59">
            <v>9695.5781829896223</v>
          </cell>
          <cell r="Z59">
            <v>9635.594456615172</v>
          </cell>
          <cell r="AA59">
            <v>39108.726928132797</v>
          </cell>
          <cell r="AB59">
            <v>4120.6902967102687</v>
          </cell>
          <cell r="AC59">
            <v>17082.861941525363</v>
          </cell>
          <cell r="AD59">
            <v>36397.417464192331</v>
          </cell>
          <cell r="AE59">
            <v>32077.399798033177</v>
          </cell>
          <cell r="AF59">
            <v>66282.940263135126</v>
          </cell>
          <cell r="AG59">
            <v>0</v>
          </cell>
          <cell r="AH59">
            <v>0</v>
          </cell>
          <cell r="AI59">
            <v>0</v>
          </cell>
          <cell r="AJ59">
            <v>5024.8064126525887</v>
          </cell>
          <cell r="AK59">
            <v>0</v>
          </cell>
          <cell r="AL59">
            <v>1539.6130000000001</v>
          </cell>
          <cell r="AM59">
            <v>0</v>
          </cell>
          <cell r="AN59">
            <v>7641.41</v>
          </cell>
          <cell r="AO59">
            <v>0</v>
          </cell>
        </row>
        <row r="76">
          <cell r="J76">
            <v>64929368.645813905</v>
          </cell>
          <cell r="K76">
            <v>5407.1817038549752</v>
          </cell>
          <cell r="L76">
            <v>318.89851517475387</v>
          </cell>
          <cell r="M76">
            <v>851061.77720074216</v>
          </cell>
          <cell r="N76">
            <v>3404260.1910615675</v>
          </cell>
          <cell r="O76">
            <v>3352949.5475641079</v>
          </cell>
          <cell r="P76">
            <v>11131063.771476902</v>
          </cell>
          <cell r="Q76">
            <v>4285.2477074830094</v>
          </cell>
          <cell r="R76">
            <v>12654.15237041611</v>
          </cell>
          <cell r="S76">
            <v>2909963.1009966545</v>
          </cell>
          <cell r="T76">
            <v>3341496.4356286144</v>
          </cell>
          <cell r="U76">
            <v>1668734.7737210812</v>
          </cell>
          <cell r="V76">
            <v>1980430.5661337702</v>
          </cell>
          <cell r="W76">
            <v>3245.8904662906566</v>
          </cell>
          <cell r="X76">
            <v>207210.85110776967</v>
          </cell>
          <cell r="Y76">
            <v>508478.46843744791</v>
          </cell>
          <cell r="Z76">
            <v>520669.38866487169</v>
          </cell>
          <cell r="AA76">
            <v>2149682.788444106</v>
          </cell>
          <cell r="AB76">
            <v>22172.109065367786</v>
          </cell>
          <cell r="AC76">
            <v>671866.23990838765</v>
          </cell>
          <cell r="AD76">
            <v>2067105.5807178013</v>
          </cell>
          <cell r="AE76">
            <v>1412269.8710131787</v>
          </cell>
          <cell r="AF76">
            <v>3768085.2808090774</v>
          </cell>
          <cell r="AG76">
            <v>1266277.1198112541</v>
          </cell>
          <cell r="AH76">
            <v>-47611.098803146153</v>
          </cell>
          <cell r="AI76">
            <v>0</v>
          </cell>
          <cell r="AJ76">
            <v>-343317.43122912594</v>
          </cell>
          <cell r="AK76">
            <v>0</v>
          </cell>
          <cell r="AL76">
            <v>-75665.347936180493</v>
          </cell>
          <cell r="AM76">
            <v>0</v>
          </cell>
          <cell r="AN76">
            <v>-2149612.1510873409</v>
          </cell>
          <cell r="AO76">
            <v>0</v>
          </cell>
        </row>
        <row r="77">
          <cell r="J77">
            <v>16979558.272831168</v>
          </cell>
          <cell r="K77">
            <v>24579.69573953289</v>
          </cell>
          <cell r="L77">
            <v>127.23028472427445</v>
          </cell>
          <cell r="M77">
            <v>339546.36688057467</v>
          </cell>
          <cell r="N77">
            <v>1358190.686924105</v>
          </cell>
          <cell r="O77">
            <v>1337719.3850179478</v>
          </cell>
          <cell r="P77">
            <v>4440937.6197722079</v>
          </cell>
          <cell r="Q77">
            <v>12511.019087171622</v>
          </cell>
          <cell r="R77">
            <v>4139.5151653553303</v>
          </cell>
          <cell r="S77">
            <v>951927.55979150301</v>
          </cell>
          <cell r="T77">
            <v>1093093.7739143551</v>
          </cell>
          <cell r="U77">
            <v>545888.23498946521</v>
          </cell>
          <cell r="V77">
            <v>647852.3509492405</v>
          </cell>
          <cell r="W77">
            <v>846.67295623549614</v>
          </cell>
          <cell r="X77">
            <v>54049.828758386291</v>
          </cell>
          <cell r="Y77">
            <v>132633.85580167652</v>
          </cell>
          <cell r="Z77">
            <v>135813.79134644533</v>
          </cell>
          <cell r="AA77">
            <v>560733.11788012611</v>
          </cell>
          <cell r="AB77">
            <v>4159.7582835958319</v>
          </cell>
          <cell r="AC77">
            <v>126050.30710825349</v>
          </cell>
          <cell r="AD77">
            <v>387814.23711688817</v>
          </cell>
          <cell r="AE77">
            <v>264959.06534196186</v>
          </cell>
          <cell r="AF77">
            <v>706938.79025806964</v>
          </cell>
          <cell r="AG77">
            <v>595737.95455053134</v>
          </cell>
          <cell r="AH77">
            <v>-23711.352935517851</v>
          </cell>
          <cell r="AI77">
            <v>0</v>
          </cell>
          <cell r="AJ77">
            <v>-165384.67603931468</v>
          </cell>
          <cell r="AK77">
            <v>0</v>
          </cell>
          <cell r="AL77">
            <v>-31648.810899949167</v>
          </cell>
          <cell r="AM77">
            <v>0</v>
          </cell>
          <cell r="AN77">
            <v>-553314.81255750393</v>
          </cell>
          <cell r="AO77">
            <v>0</v>
          </cell>
        </row>
        <row r="78">
          <cell r="J78">
            <v>1343888.2833659307</v>
          </cell>
          <cell r="K78">
            <v>13911.728681028746</v>
          </cell>
          <cell r="L78">
            <v>7.6664152106517465</v>
          </cell>
          <cell r="M78">
            <v>20459.778404300985</v>
          </cell>
          <cell r="N78">
            <v>81839.428118593976</v>
          </cell>
          <cell r="O78">
            <v>80605.90497860164</v>
          </cell>
          <cell r="P78">
            <v>267594.08572856494</v>
          </cell>
          <cell r="Q78">
            <v>6196.397784802929</v>
          </cell>
          <cell r="R78">
            <v>248.0751123826775</v>
          </cell>
          <cell r="S78">
            <v>57047.631653059638</v>
          </cell>
          <cell r="T78">
            <v>65507.517179329385</v>
          </cell>
          <cell r="U78">
            <v>32714.286536927983</v>
          </cell>
          <cell r="V78">
            <v>38824.847439668469</v>
          </cell>
          <cell r="W78">
            <v>47.158754530563229</v>
          </cell>
          <cell r="X78">
            <v>3010.5161480163679</v>
          </cell>
          <cell r="Y78">
            <v>7387.5602168798241</v>
          </cell>
          <cell r="Z78">
            <v>7564.6791370890278</v>
          </cell>
          <cell r="AA78">
            <v>31232.219322133609</v>
          </cell>
          <cell r="AB78">
            <v>192.46248568661611</v>
          </cell>
          <cell r="AC78">
            <v>5832.0589259442941</v>
          </cell>
          <cell r="AD78">
            <v>17943.276260671086</v>
          </cell>
          <cell r="AE78">
            <v>12259.048926476329</v>
          </cell>
          <cell r="AF78">
            <v>32708.438213324105</v>
          </cell>
          <cell r="AG78">
            <v>853276.8957749632</v>
          </cell>
          <cell r="AH78">
            <v>-828.84700751877358</v>
          </cell>
          <cell r="AI78">
            <v>0</v>
          </cell>
          <cell r="AJ78">
            <v>-10120.940140533201</v>
          </cell>
          <cell r="AK78">
            <v>0</v>
          </cell>
          <cell r="AL78">
            <v>-2105.7894839503629</v>
          </cell>
          <cell r="AM78">
            <v>0</v>
          </cell>
          <cell r="AN78">
            <v>-23081.357445273628</v>
          </cell>
          <cell r="AO78">
            <v>0</v>
          </cell>
        </row>
        <row r="79">
          <cell r="J79">
            <v>36111013.345514089</v>
          </cell>
          <cell r="K79">
            <v>0</v>
          </cell>
          <cell r="L79">
            <v>2481.9367539177938</v>
          </cell>
          <cell r="M79">
            <v>2852075.2229041075</v>
          </cell>
          <cell r="N79">
            <v>1933229.2415909669</v>
          </cell>
          <cell r="O79">
            <v>793734.55517761293</v>
          </cell>
          <cell r="P79">
            <v>807942.61807825195</v>
          </cell>
          <cell r="Q79">
            <v>0</v>
          </cell>
          <cell r="R79">
            <v>3590.136489103264</v>
          </cell>
          <cell r="S79">
            <v>243543.38705271494</v>
          </cell>
          <cell r="T79">
            <v>156353.4892198249</v>
          </cell>
          <cell r="U79">
            <v>52042.028958836672</v>
          </cell>
          <cell r="V79">
            <v>34045.241144536863</v>
          </cell>
          <cell r="W79">
            <v>379.46666618683417</v>
          </cell>
          <cell r="X79">
            <v>16251.878189776186</v>
          </cell>
          <cell r="Y79">
            <v>22057.449430742996</v>
          </cell>
          <cell r="Z79">
            <v>14831.804820539008</v>
          </cell>
          <cell r="AA79">
            <v>28402.739685966211</v>
          </cell>
          <cell r="AB79">
            <v>62806.670036239484</v>
          </cell>
          <cell r="AC79">
            <v>141513.84924120127</v>
          </cell>
          <cell r="AD79">
            <v>175904.77755886599</v>
          </cell>
          <cell r="AE79">
            <v>54206.751773115939</v>
          </cell>
          <cell r="AF79">
            <v>57203.006833816857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  <cell r="AN79">
            <v>74482.069057638029</v>
          </cell>
          <cell r="AO79">
            <v>0</v>
          </cell>
        </row>
        <row r="80"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37797.615312370246</v>
          </cell>
          <cell r="S80">
            <v>3581682.2983529908</v>
          </cell>
          <cell r="T80">
            <v>5654807.7293465743</v>
          </cell>
          <cell r="U80">
            <v>3045692.3731789859</v>
          </cell>
          <cell r="V80">
            <v>3695063.6512764622</v>
          </cell>
          <cell r="W80">
            <v>12563.05336912402</v>
          </cell>
          <cell r="X80">
            <v>349723.74286738626</v>
          </cell>
          <cell r="Y80">
            <v>997978.4359112269</v>
          </cell>
          <cell r="Z80">
            <v>1062560.2824274814</v>
          </cell>
          <cell r="AA80">
            <v>4260094.3958860869</v>
          </cell>
          <cell r="AB80">
            <v>309136.87248218636</v>
          </cell>
          <cell r="AC80">
            <v>1215139.2584360458</v>
          </cell>
          <cell r="AD80">
            <v>4100185.5973863513</v>
          </cell>
          <cell r="AE80">
            <v>2512816.4618964498</v>
          </cell>
          <cell r="AF80">
            <v>6355337.5288933953</v>
          </cell>
          <cell r="AG80">
            <v>0</v>
          </cell>
          <cell r="AH80">
            <v>0</v>
          </cell>
          <cell r="AI80">
            <v>0</v>
          </cell>
          <cell r="AJ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</row>
        <row r="81"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11824.55992702621</v>
          </cell>
          <cell r="S81">
            <v>640014.90111826395</v>
          </cell>
          <cell r="T81">
            <v>84383.580392114702</v>
          </cell>
          <cell r="U81">
            <v>20235.462544741644</v>
          </cell>
          <cell r="V81">
            <v>4043.2448037366621</v>
          </cell>
          <cell r="W81">
            <v>943.62394609874025</v>
          </cell>
          <cell r="X81">
            <v>53408.61382538372</v>
          </cell>
          <cell r="Y81">
            <v>20935.264225868763</v>
          </cell>
          <cell r="Z81">
            <v>11452.85019959804</v>
          </cell>
          <cell r="AA81">
            <v>76888.554505818189</v>
          </cell>
          <cell r="AB81">
            <v>26238.171649730848</v>
          </cell>
          <cell r="AC81">
            <v>66828.032052841663</v>
          </cell>
          <cell r="AD81">
            <v>44891.161423289057</v>
          </cell>
          <cell r="AE81">
            <v>19163.218307284285</v>
          </cell>
          <cell r="AF81">
            <v>3598.3031315786848</v>
          </cell>
          <cell r="AG81">
            <v>0</v>
          </cell>
          <cell r="AH81">
            <v>0</v>
          </cell>
          <cell r="AI81">
            <v>0</v>
          </cell>
          <cell r="AJ81">
            <v>0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0</v>
          </cell>
        </row>
        <row r="82"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697.68229721309456</v>
          </cell>
          <cell r="S82">
            <v>43638.797689316991</v>
          </cell>
          <cell r="T82">
            <v>46641.570257502106</v>
          </cell>
          <cell r="U82">
            <v>25710.359042775352</v>
          </cell>
          <cell r="V82">
            <v>32741.360026198738</v>
          </cell>
          <cell r="W82">
            <v>227.01483642805553</v>
          </cell>
          <cell r="X82">
            <v>5014.287415023824</v>
          </cell>
          <cell r="Y82">
            <v>9002.539368005213</v>
          </cell>
          <cell r="Z82">
            <v>8946.8432715028885</v>
          </cell>
          <cell r="AA82">
            <v>36313.239618941239</v>
          </cell>
          <cell r="AB82">
            <v>2512.4462924269401</v>
          </cell>
          <cell r="AC82">
            <v>10415.675544287193</v>
          </cell>
          <cell r="AD82">
            <v>22192.047928190928</v>
          </cell>
          <cell r="AE82">
            <v>19558.068767654277</v>
          </cell>
          <cell r="AF82">
            <v>40413.696619767907</v>
          </cell>
          <cell r="AG82">
            <v>0</v>
          </cell>
          <cell r="AH82">
            <v>0</v>
          </cell>
          <cell r="AI82">
            <v>0</v>
          </cell>
          <cell r="AJ82">
            <v>7684.8682290011857</v>
          </cell>
          <cell r="AK82">
            <v>0</v>
          </cell>
          <cell r="AL82">
            <v>1844.7088655180567</v>
          </cell>
          <cell r="AM82">
            <v>0</v>
          </cell>
          <cell r="AN82">
            <v>6960.8941742156176</v>
          </cell>
          <cell r="AO82">
            <v>0</v>
          </cell>
        </row>
        <row r="83">
          <cell r="J83">
            <v>119363828.54752509</v>
          </cell>
          <cell r="K83">
            <v>43898.606124416612</v>
          </cell>
          <cell r="L83">
            <v>2935.731969027474</v>
          </cell>
          <cell r="M83">
            <v>4063143.1453897255</v>
          </cell>
          <cell r="N83">
            <v>6777519.5476952344</v>
          </cell>
          <cell r="O83">
            <v>5565009.3927382706</v>
          </cell>
          <cell r="P83">
            <v>16647538.095055927</v>
          </cell>
          <cell r="Q83">
            <v>22992.66457945756</v>
          </cell>
          <cell r="R83">
            <v>70951.736673866923</v>
          </cell>
          <cell r="S83">
            <v>8427817.6766545027</v>
          </cell>
          <cell r="T83">
            <v>10442284.095938314</v>
          </cell>
          <cell r="U83">
            <v>5391017.5189728141</v>
          </cell>
          <cell r="V83">
            <v>6433001.2617736142</v>
          </cell>
          <cell r="W83">
            <v>18252.880994894367</v>
          </cell>
          <cell r="X83">
            <v>688669.7183117423</v>
          </cell>
          <cell r="Y83">
            <v>1698473.5733918482</v>
          </cell>
          <cell r="Z83">
            <v>1761839.6398675274</v>
          </cell>
          <cell r="AA83">
            <v>7143347.055343179</v>
          </cell>
          <cell r="AB83">
            <v>427218.49029523385</v>
          </cell>
          <cell r="AC83">
            <v>2237645.421216961</v>
          </cell>
          <cell r="AD83">
            <v>6816036.6783920582</v>
          </cell>
          <cell r="AE83">
            <v>4295232.4860261222</v>
          </cell>
          <cell r="AF83">
            <v>10964285.04475903</v>
          </cell>
          <cell r="AG83">
            <v>2715291.9701367486</v>
          </cell>
          <cell r="AH83">
            <v>-72151.298746182787</v>
          </cell>
          <cell r="AI83">
            <v>0</v>
          </cell>
          <cell r="AJ83">
            <v>-511138.17917997268</v>
          </cell>
          <cell r="AK83">
            <v>0</v>
          </cell>
          <cell r="AL83">
            <v>-107575.23945456196</v>
          </cell>
          <cell r="AM83">
            <v>0</v>
          </cell>
          <cell r="AN83">
            <v>-2644565.3578582648</v>
          </cell>
          <cell r="AO83">
            <v>0</v>
          </cell>
        </row>
        <row r="95">
          <cell r="J95">
            <v>1</v>
          </cell>
          <cell r="M95">
            <v>1</v>
          </cell>
          <cell r="N95">
            <v>2</v>
          </cell>
          <cell r="O95">
            <v>3</v>
          </cell>
          <cell r="P95">
            <v>4</v>
          </cell>
          <cell r="S95">
            <v>1</v>
          </cell>
          <cell r="T95">
            <v>2</v>
          </cell>
          <cell r="U95">
            <v>3</v>
          </cell>
          <cell r="V95">
            <v>4</v>
          </cell>
          <cell r="X95">
            <v>1</v>
          </cell>
          <cell r="Y95">
            <v>2</v>
          </cell>
          <cell r="Z95">
            <v>3</v>
          </cell>
          <cell r="AA95">
            <v>4</v>
          </cell>
          <cell r="AC95">
            <v>1</v>
          </cell>
          <cell r="AD95">
            <v>2</v>
          </cell>
          <cell r="AE95">
            <v>3</v>
          </cell>
          <cell r="AF95">
            <v>4</v>
          </cell>
          <cell r="AG95">
            <v>1</v>
          </cell>
        </row>
        <row r="96">
          <cell r="J96">
            <v>1</v>
          </cell>
          <cell r="M96">
            <v>1</v>
          </cell>
          <cell r="N96">
            <v>1</v>
          </cell>
          <cell r="O96">
            <v>2</v>
          </cell>
          <cell r="P96">
            <v>3</v>
          </cell>
          <cell r="S96">
            <v>1</v>
          </cell>
          <cell r="T96">
            <v>1</v>
          </cell>
          <cell r="U96">
            <v>2</v>
          </cell>
          <cell r="V96">
            <v>3</v>
          </cell>
          <cell r="X96">
            <v>1</v>
          </cell>
          <cell r="Y96">
            <v>1</v>
          </cell>
          <cell r="Z96">
            <v>2</v>
          </cell>
          <cell r="AA96">
            <v>3</v>
          </cell>
          <cell r="AC96">
            <v>1</v>
          </cell>
          <cell r="AD96">
            <v>1</v>
          </cell>
          <cell r="AE96">
            <v>2</v>
          </cell>
          <cell r="AF96">
            <v>3</v>
          </cell>
          <cell r="AG96">
            <v>1</v>
          </cell>
        </row>
        <row r="97">
          <cell r="J97">
            <v>1</v>
          </cell>
          <cell r="M97">
            <v>1</v>
          </cell>
          <cell r="N97">
            <v>2</v>
          </cell>
          <cell r="O97">
            <v>2</v>
          </cell>
          <cell r="P97">
            <v>3</v>
          </cell>
          <cell r="S97">
            <v>1</v>
          </cell>
          <cell r="T97">
            <v>2</v>
          </cell>
          <cell r="U97">
            <v>2</v>
          </cell>
          <cell r="V97">
            <v>3</v>
          </cell>
          <cell r="X97">
            <v>1</v>
          </cell>
          <cell r="Y97">
            <v>2</v>
          </cell>
          <cell r="Z97">
            <v>2</v>
          </cell>
          <cell r="AA97">
            <v>3</v>
          </cell>
          <cell r="AC97">
            <v>1</v>
          </cell>
          <cell r="AD97">
            <v>2</v>
          </cell>
          <cell r="AE97">
            <v>2</v>
          </cell>
          <cell r="AF97">
            <v>3</v>
          </cell>
          <cell r="AG97">
            <v>1</v>
          </cell>
        </row>
        <row r="98">
          <cell r="J98">
            <v>1</v>
          </cell>
          <cell r="M98">
            <v>1</v>
          </cell>
          <cell r="N98">
            <v>2</v>
          </cell>
          <cell r="O98">
            <v>3</v>
          </cell>
          <cell r="P98">
            <v>3</v>
          </cell>
          <cell r="S98">
            <v>1</v>
          </cell>
          <cell r="T98">
            <v>2</v>
          </cell>
          <cell r="U98">
            <v>3</v>
          </cell>
          <cell r="V98">
            <v>3</v>
          </cell>
          <cell r="X98">
            <v>1</v>
          </cell>
          <cell r="Y98">
            <v>2</v>
          </cell>
          <cell r="Z98">
            <v>3</v>
          </cell>
          <cell r="AA98">
            <v>3</v>
          </cell>
          <cell r="AC98">
            <v>1</v>
          </cell>
          <cell r="AD98">
            <v>2</v>
          </cell>
          <cell r="AE98">
            <v>3</v>
          </cell>
          <cell r="AF98">
            <v>3</v>
          </cell>
          <cell r="AG98">
            <v>1</v>
          </cell>
        </row>
        <row r="99">
          <cell r="J99">
            <v>1</v>
          </cell>
          <cell r="M99">
            <v>1</v>
          </cell>
          <cell r="N99">
            <v>1</v>
          </cell>
          <cell r="O99">
            <v>2</v>
          </cell>
          <cell r="P99">
            <v>2</v>
          </cell>
          <cell r="S99">
            <v>1</v>
          </cell>
          <cell r="T99">
            <v>1</v>
          </cell>
          <cell r="U99">
            <v>2</v>
          </cell>
          <cell r="V99">
            <v>2</v>
          </cell>
          <cell r="X99">
            <v>1</v>
          </cell>
          <cell r="Y99">
            <v>1</v>
          </cell>
          <cell r="Z99">
            <v>2</v>
          </cell>
          <cell r="AA99">
            <v>2</v>
          </cell>
          <cell r="AC99">
            <v>1</v>
          </cell>
          <cell r="AD99">
            <v>1</v>
          </cell>
          <cell r="AE99">
            <v>2</v>
          </cell>
          <cell r="AF99">
            <v>2</v>
          </cell>
          <cell r="AG99">
            <v>1</v>
          </cell>
        </row>
        <row r="100">
          <cell r="J100">
            <v>1</v>
          </cell>
          <cell r="M100">
            <v>1</v>
          </cell>
          <cell r="N100">
            <v>1</v>
          </cell>
          <cell r="O100">
            <v>1</v>
          </cell>
          <cell r="P100">
            <v>2</v>
          </cell>
          <cell r="S100">
            <v>1</v>
          </cell>
          <cell r="T100">
            <v>1</v>
          </cell>
          <cell r="U100">
            <v>1</v>
          </cell>
          <cell r="V100">
            <v>2</v>
          </cell>
          <cell r="X100">
            <v>1</v>
          </cell>
          <cell r="Y100">
            <v>1</v>
          </cell>
          <cell r="Z100">
            <v>1</v>
          </cell>
          <cell r="AA100">
            <v>2</v>
          </cell>
          <cell r="AC100">
            <v>1</v>
          </cell>
          <cell r="AD100">
            <v>1</v>
          </cell>
          <cell r="AE100">
            <v>1</v>
          </cell>
          <cell r="AF100">
            <v>2</v>
          </cell>
          <cell r="AG100">
            <v>1</v>
          </cell>
        </row>
        <row r="101">
          <cell r="J101">
            <v>1</v>
          </cell>
          <cell r="M101">
            <v>1</v>
          </cell>
          <cell r="N101">
            <v>2</v>
          </cell>
          <cell r="O101">
            <v>2</v>
          </cell>
          <cell r="P101">
            <v>2</v>
          </cell>
          <cell r="S101">
            <v>1</v>
          </cell>
          <cell r="T101">
            <v>2</v>
          </cell>
          <cell r="U101">
            <v>2</v>
          </cell>
          <cell r="V101">
            <v>2</v>
          </cell>
          <cell r="X101">
            <v>1</v>
          </cell>
          <cell r="Y101">
            <v>2</v>
          </cell>
          <cell r="Z101">
            <v>2</v>
          </cell>
          <cell r="AA101">
            <v>2</v>
          </cell>
          <cell r="AC101">
            <v>1</v>
          </cell>
          <cell r="AD101">
            <v>2</v>
          </cell>
          <cell r="AE101">
            <v>2</v>
          </cell>
          <cell r="AF101">
            <v>2</v>
          </cell>
          <cell r="AG101">
            <v>1</v>
          </cell>
        </row>
        <row r="102">
          <cell r="J102">
            <v>1</v>
          </cell>
          <cell r="M102">
            <v>1</v>
          </cell>
          <cell r="N102">
            <v>1</v>
          </cell>
          <cell r="O102">
            <v>1</v>
          </cell>
          <cell r="P102">
            <v>1</v>
          </cell>
          <cell r="S102">
            <v>1</v>
          </cell>
          <cell r="T102">
            <v>1</v>
          </cell>
          <cell r="U102">
            <v>1</v>
          </cell>
          <cell r="V102">
            <v>1</v>
          </cell>
          <cell r="X102">
            <v>1</v>
          </cell>
          <cell r="Y102">
            <v>1</v>
          </cell>
          <cell r="Z102">
            <v>1</v>
          </cell>
          <cell r="AA102">
            <v>1</v>
          </cell>
          <cell r="AC102">
            <v>1</v>
          </cell>
          <cell r="AD102">
            <v>1</v>
          </cell>
          <cell r="AE102">
            <v>1</v>
          </cell>
          <cell r="AF102">
            <v>1</v>
          </cell>
          <cell r="AG102">
            <v>1</v>
          </cell>
        </row>
        <row r="105">
          <cell r="J105">
            <v>1</v>
          </cell>
          <cell r="M105">
            <v>5</v>
          </cell>
          <cell r="N105">
            <v>6</v>
          </cell>
          <cell r="O105">
            <v>7</v>
          </cell>
          <cell r="P105">
            <v>8</v>
          </cell>
          <cell r="S105">
            <v>9</v>
          </cell>
          <cell r="T105">
            <v>10</v>
          </cell>
          <cell r="U105">
            <v>11</v>
          </cell>
          <cell r="V105">
            <v>12</v>
          </cell>
          <cell r="X105">
            <v>9</v>
          </cell>
          <cell r="Y105">
            <v>10</v>
          </cell>
          <cell r="Z105">
            <v>11</v>
          </cell>
          <cell r="AA105">
            <v>12</v>
          </cell>
          <cell r="AC105">
            <v>13</v>
          </cell>
          <cell r="AD105">
            <v>14</v>
          </cell>
          <cell r="AE105">
            <v>15</v>
          </cell>
          <cell r="AF105">
            <v>16</v>
          </cell>
          <cell r="AG105">
            <v>17</v>
          </cell>
        </row>
        <row r="106">
          <cell r="J106">
            <v>1</v>
          </cell>
          <cell r="M106">
            <v>5</v>
          </cell>
          <cell r="N106">
            <v>5</v>
          </cell>
          <cell r="O106">
            <v>6</v>
          </cell>
          <cell r="P106">
            <v>7</v>
          </cell>
          <cell r="S106">
            <v>9</v>
          </cell>
          <cell r="T106">
            <v>9</v>
          </cell>
          <cell r="U106">
            <v>10</v>
          </cell>
          <cell r="V106">
            <v>11</v>
          </cell>
          <cell r="X106">
            <v>9</v>
          </cell>
          <cell r="Y106">
            <v>9</v>
          </cell>
          <cell r="Z106">
            <v>10</v>
          </cell>
          <cell r="AA106">
            <v>11</v>
          </cell>
          <cell r="AC106">
            <v>13</v>
          </cell>
          <cell r="AD106">
            <v>13</v>
          </cell>
          <cell r="AE106">
            <v>14</v>
          </cell>
          <cell r="AF106">
            <v>15</v>
          </cell>
          <cell r="AG106">
            <v>17</v>
          </cell>
        </row>
        <row r="107">
          <cell r="J107">
            <v>1</v>
          </cell>
          <cell r="M107">
            <v>5</v>
          </cell>
          <cell r="N107">
            <v>6</v>
          </cell>
          <cell r="O107">
            <v>6</v>
          </cell>
          <cell r="P107">
            <v>7</v>
          </cell>
          <cell r="S107">
            <v>9</v>
          </cell>
          <cell r="T107">
            <v>10</v>
          </cell>
          <cell r="U107">
            <v>10</v>
          </cell>
          <cell r="V107">
            <v>11</v>
          </cell>
          <cell r="X107">
            <v>9</v>
          </cell>
          <cell r="Y107">
            <v>10</v>
          </cell>
          <cell r="Z107">
            <v>10</v>
          </cell>
          <cell r="AA107">
            <v>11</v>
          </cell>
          <cell r="AC107">
            <v>13</v>
          </cell>
          <cell r="AD107">
            <v>14</v>
          </cell>
          <cell r="AE107">
            <v>14</v>
          </cell>
          <cell r="AF107">
            <v>15</v>
          </cell>
          <cell r="AG107">
            <v>17</v>
          </cell>
        </row>
        <row r="108">
          <cell r="J108">
            <v>1</v>
          </cell>
          <cell r="M108">
            <v>5</v>
          </cell>
          <cell r="N108">
            <v>6</v>
          </cell>
          <cell r="O108">
            <v>7</v>
          </cell>
          <cell r="P108">
            <v>7</v>
          </cell>
          <cell r="S108">
            <v>9</v>
          </cell>
          <cell r="T108">
            <v>10</v>
          </cell>
          <cell r="U108">
            <v>11</v>
          </cell>
          <cell r="V108">
            <v>11</v>
          </cell>
          <cell r="X108">
            <v>9</v>
          </cell>
          <cell r="Y108">
            <v>10</v>
          </cell>
          <cell r="Z108">
            <v>11</v>
          </cell>
          <cell r="AA108">
            <v>11</v>
          </cell>
          <cell r="AC108">
            <v>13</v>
          </cell>
          <cell r="AD108">
            <v>14</v>
          </cell>
          <cell r="AE108">
            <v>15</v>
          </cell>
          <cell r="AF108">
            <v>15</v>
          </cell>
          <cell r="AG108">
            <v>17</v>
          </cell>
        </row>
        <row r="109">
          <cell r="J109">
            <v>1</v>
          </cell>
          <cell r="M109">
            <v>5</v>
          </cell>
          <cell r="N109">
            <v>5</v>
          </cell>
          <cell r="O109">
            <v>6</v>
          </cell>
          <cell r="P109">
            <v>6</v>
          </cell>
          <cell r="S109">
            <v>9</v>
          </cell>
          <cell r="T109">
            <v>9</v>
          </cell>
          <cell r="U109">
            <v>10</v>
          </cell>
          <cell r="V109">
            <v>10</v>
          </cell>
          <cell r="X109">
            <v>9</v>
          </cell>
          <cell r="Y109">
            <v>9</v>
          </cell>
          <cell r="Z109">
            <v>10</v>
          </cell>
          <cell r="AA109">
            <v>10</v>
          </cell>
          <cell r="AC109">
            <v>13</v>
          </cell>
          <cell r="AD109">
            <v>13</v>
          </cell>
          <cell r="AE109">
            <v>14</v>
          </cell>
          <cell r="AF109">
            <v>14</v>
          </cell>
          <cell r="AG109">
            <v>17</v>
          </cell>
        </row>
        <row r="110">
          <cell r="J110">
            <v>1</v>
          </cell>
          <cell r="M110">
            <v>5</v>
          </cell>
          <cell r="N110">
            <v>5</v>
          </cell>
          <cell r="O110">
            <v>5</v>
          </cell>
          <cell r="P110">
            <v>6</v>
          </cell>
          <cell r="S110">
            <v>9</v>
          </cell>
          <cell r="T110">
            <v>9</v>
          </cell>
          <cell r="U110">
            <v>9</v>
          </cell>
          <cell r="V110">
            <v>10</v>
          </cell>
          <cell r="X110">
            <v>9</v>
          </cell>
          <cell r="Y110">
            <v>9</v>
          </cell>
          <cell r="Z110">
            <v>9</v>
          </cell>
          <cell r="AA110">
            <v>10</v>
          </cell>
          <cell r="AC110">
            <v>13</v>
          </cell>
          <cell r="AD110">
            <v>13</v>
          </cell>
          <cell r="AE110">
            <v>13</v>
          </cell>
          <cell r="AF110">
            <v>14</v>
          </cell>
          <cell r="AG110">
            <v>17</v>
          </cell>
        </row>
        <row r="111">
          <cell r="J111">
            <v>1</v>
          </cell>
          <cell r="M111">
            <v>5</v>
          </cell>
          <cell r="N111">
            <v>6</v>
          </cell>
          <cell r="O111">
            <v>6</v>
          </cell>
          <cell r="P111">
            <v>6</v>
          </cell>
          <cell r="S111">
            <v>9</v>
          </cell>
          <cell r="T111">
            <v>10</v>
          </cell>
          <cell r="U111">
            <v>10</v>
          </cell>
          <cell r="V111">
            <v>10</v>
          </cell>
          <cell r="X111">
            <v>9</v>
          </cell>
          <cell r="Y111">
            <v>10</v>
          </cell>
          <cell r="Z111">
            <v>10</v>
          </cell>
          <cell r="AA111">
            <v>10</v>
          </cell>
          <cell r="AC111">
            <v>13</v>
          </cell>
          <cell r="AD111">
            <v>14</v>
          </cell>
          <cell r="AE111">
            <v>14</v>
          </cell>
          <cell r="AF111">
            <v>14</v>
          </cell>
          <cell r="AG111">
            <v>17</v>
          </cell>
        </row>
        <row r="112">
          <cell r="J112">
            <v>1</v>
          </cell>
          <cell r="M112">
            <v>5</v>
          </cell>
          <cell r="N112">
            <v>5</v>
          </cell>
          <cell r="O112">
            <v>5</v>
          </cell>
          <cell r="P112">
            <v>5</v>
          </cell>
          <cell r="S112">
            <v>9</v>
          </cell>
          <cell r="T112">
            <v>9</v>
          </cell>
          <cell r="U112">
            <v>9</v>
          </cell>
          <cell r="V112">
            <v>9</v>
          </cell>
          <cell r="X112">
            <v>9</v>
          </cell>
          <cell r="Y112">
            <v>9</v>
          </cell>
          <cell r="Z112">
            <v>9</v>
          </cell>
          <cell r="AA112">
            <v>9</v>
          </cell>
          <cell r="AC112">
            <v>13</v>
          </cell>
          <cell r="AD112">
            <v>13</v>
          </cell>
          <cell r="AE112">
            <v>13</v>
          </cell>
          <cell r="AF112">
            <v>13</v>
          </cell>
          <cell r="AG112">
            <v>17</v>
          </cell>
        </row>
        <row r="115">
          <cell r="J115">
            <v>1535048.510066451</v>
          </cell>
          <cell r="M115">
            <v>65554.202849239358</v>
          </cell>
          <cell r="N115">
            <v>44434.768353792591</v>
          </cell>
          <cell r="O115">
            <v>18243.781096903222</v>
          </cell>
          <cell r="P115">
            <v>18570.349705614339</v>
          </cell>
          <cell r="S115">
            <v>4369.4350446841345</v>
          </cell>
          <cell r="T115">
            <v>3051.2697315899695</v>
          </cell>
          <cell r="U115">
            <v>1174.2002627185211</v>
          </cell>
          <cell r="V115">
            <v>1164.0900991675051</v>
          </cell>
          <cell r="X115">
            <v>4369.4350446841345</v>
          </cell>
          <cell r="Y115">
            <v>3051.2697315899695</v>
          </cell>
          <cell r="Z115">
            <v>1174.2002627185211</v>
          </cell>
          <cell r="AA115">
            <v>1164.0900991675051</v>
          </cell>
          <cell r="AC115">
            <v>324.56593594261994</v>
          </cell>
          <cell r="AD115">
            <v>403.44248334211352</v>
          </cell>
          <cell r="AE115">
            <v>124.32468778135895</v>
          </cell>
          <cell r="AF115">
            <v>131.1966818180816</v>
          </cell>
          <cell r="AG115">
            <v>2539</v>
          </cell>
        </row>
        <row r="116">
          <cell r="J116">
            <v>1535048.510066451</v>
          </cell>
          <cell r="M116">
            <v>109988.97120303195</v>
          </cell>
          <cell r="N116">
            <v>109988.97120303195</v>
          </cell>
          <cell r="O116">
            <v>18243.781096903222</v>
          </cell>
          <cell r="P116">
            <v>18570.349705614339</v>
          </cell>
          <cell r="S116">
            <v>7420.7047762741031</v>
          </cell>
          <cell r="T116">
            <v>7420.7047762741031</v>
          </cell>
          <cell r="U116">
            <v>1174.2002627185211</v>
          </cell>
          <cell r="V116">
            <v>1164.0900991675051</v>
          </cell>
          <cell r="X116">
            <v>7420.7047762741031</v>
          </cell>
          <cell r="Y116">
            <v>7420.7047762741031</v>
          </cell>
          <cell r="Z116">
            <v>1174.2002627185211</v>
          </cell>
          <cell r="AA116">
            <v>1164.0900991675051</v>
          </cell>
          <cell r="AC116">
            <v>728.00841928473346</v>
          </cell>
          <cell r="AD116">
            <v>728.00841928473346</v>
          </cell>
          <cell r="AE116">
            <v>124.32468778135895</v>
          </cell>
          <cell r="AF116">
            <v>131.1966818180816</v>
          </cell>
          <cell r="AG116">
            <v>2539</v>
          </cell>
        </row>
        <row r="117">
          <cell r="J117">
            <v>1535048.510066451</v>
          </cell>
          <cell r="M117">
            <v>65554.202849239358</v>
          </cell>
          <cell r="N117">
            <v>62678.549450695813</v>
          </cell>
          <cell r="O117">
            <v>62678.549450695813</v>
          </cell>
          <cell r="P117">
            <v>18570.349705614339</v>
          </cell>
          <cell r="S117">
            <v>4369.4350446841345</v>
          </cell>
          <cell r="T117">
            <v>4225.4699943084906</v>
          </cell>
          <cell r="U117">
            <v>4225.4699943084906</v>
          </cell>
          <cell r="V117">
            <v>1164.0900991675051</v>
          </cell>
          <cell r="X117">
            <v>4369.4350446841345</v>
          </cell>
          <cell r="Y117">
            <v>4225.4699943084906</v>
          </cell>
          <cell r="Z117">
            <v>4225.4699943084906</v>
          </cell>
          <cell r="AA117">
            <v>1164.0900991675051</v>
          </cell>
          <cell r="AC117">
            <v>324.56593594261994</v>
          </cell>
          <cell r="AD117">
            <v>527.76717112347251</v>
          </cell>
          <cell r="AE117">
            <v>527.76717112347251</v>
          </cell>
          <cell r="AF117">
            <v>131.1966818180816</v>
          </cell>
          <cell r="AG117">
            <v>2539</v>
          </cell>
        </row>
        <row r="118">
          <cell r="J118">
            <v>1535048.510066451</v>
          </cell>
          <cell r="M118">
            <v>65554.202849239358</v>
          </cell>
          <cell r="N118">
            <v>44434.768353792591</v>
          </cell>
          <cell r="O118">
            <v>36814.13080251756</v>
          </cell>
          <cell r="P118">
            <v>36814.13080251756</v>
          </cell>
          <cell r="S118">
            <v>4369.4350446841345</v>
          </cell>
          <cell r="T118">
            <v>3051.2697315899695</v>
          </cell>
          <cell r="U118">
            <v>2338.2903618860264</v>
          </cell>
          <cell r="V118">
            <v>2338.2903618860264</v>
          </cell>
          <cell r="X118">
            <v>4369.4350446841345</v>
          </cell>
          <cell r="Y118">
            <v>3051.2697315899695</v>
          </cell>
          <cell r="Z118">
            <v>2338.2903618860264</v>
          </cell>
          <cell r="AA118">
            <v>2338.2903618860264</v>
          </cell>
          <cell r="AC118">
            <v>324.56593594261994</v>
          </cell>
          <cell r="AD118">
            <v>403.44248334211352</v>
          </cell>
          <cell r="AE118">
            <v>255.52136959944056</v>
          </cell>
          <cell r="AF118">
            <v>255.52136959944056</v>
          </cell>
          <cell r="AG118">
            <v>2539</v>
          </cell>
        </row>
        <row r="119">
          <cell r="J119">
            <v>1535048.510066451</v>
          </cell>
          <cell r="M119">
            <v>109988.97120303195</v>
          </cell>
          <cell r="N119">
            <v>109988.97120303195</v>
          </cell>
          <cell r="O119">
            <v>36814.13080251756</v>
          </cell>
          <cell r="P119">
            <v>36814.13080251756</v>
          </cell>
          <cell r="S119">
            <v>7420.7047762741031</v>
          </cell>
          <cell r="T119">
            <v>7420.7047762741031</v>
          </cell>
          <cell r="U119">
            <v>2338.2903618860264</v>
          </cell>
          <cell r="V119">
            <v>2338.2903618860264</v>
          </cell>
          <cell r="X119">
            <v>7420.7047762741031</v>
          </cell>
          <cell r="Y119">
            <v>7420.7047762741031</v>
          </cell>
          <cell r="Z119">
            <v>2338.2903618860264</v>
          </cell>
          <cell r="AA119">
            <v>2338.2903618860264</v>
          </cell>
          <cell r="AC119">
            <v>728.00841928473346</v>
          </cell>
          <cell r="AD119">
            <v>728.00841928473346</v>
          </cell>
          <cell r="AE119">
            <v>255.52136959944056</v>
          </cell>
          <cell r="AF119">
            <v>255.52136959944056</v>
          </cell>
          <cell r="AG119">
            <v>2539</v>
          </cell>
        </row>
        <row r="120">
          <cell r="J120">
            <v>1535048.510066451</v>
          </cell>
          <cell r="M120">
            <v>128232.75229993518</v>
          </cell>
          <cell r="N120">
            <v>128232.75229993518</v>
          </cell>
          <cell r="O120">
            <v>128232.75229993518</v>
          </cell>
          <cell r="P120">
            <v>18570.349705614339</v>
          </cell>
          <cell r="S120">
            <v>8594.9050389926233</v>
          </cell>
          <cell r="T120">
            <v>8594.9050389926233</v>
          </cell>
          <cell r="U120">
            <v>8594.9050389926233</v>
          </cell>
          <cell r="V120">
            <v>1164.0900991675051</v>
          </cell>
          <cell r="X120">
            <v>8594.9050389926233</v>
          </cell>
          <cell r="Y120">
            <v>8594.9050389926233</v>
          </cell>
          <cell r="Z120">
            <v>8594.9050389926233</v>
          </cell>
          <cell r="AA120">
            <v>1164.0900991675051</v>
          </cell>
          <cell r="AC120">
            <v>852.33310706609245</v>
          </cell>
          <cell r="AD120">
            <v>852.33310706609245</v>
          </cell>
          <cell r="AE120">
            <v>852.33310706609245</v>
          </cell>
          <cell r="AF120">
            <v>131.1966818180816</v>
          </cell>
          <cell r="AG120">
            <v>2539</v>
          </cell>
        </row>
        <row r="121">
          <cell r="J121">
            <v>1535048.510066451</v>
          </cell>
          <cell r="M121">
            <v>65554.202849239358</v>
          </cell>
          <cell r="N121">
            <v>81248.899156310159</v>
          </cell>
          <cell r="O121">
            <v>81248.899156310159</v>
          </cell>
          <cell r="P121">
            <v>81248.899156310159</v>
          </cell>
          <cell r="S121">
            <v>4369.4350446841345</v>
          </cell>
          <cell r="T121">
            <v>5389.560093475995</v>
          </cell>
          <cell r="U121">
            <v>5389.560093475995</v>
          </cell>
          <cell r="V121">
            <v>5389.560093475995</v>
          </cell>
          <cell r="X121">
            <v>4369.4350446841345</v>
          </cell>
          <cell r="Y121">
            <v>5389.560093475995</v>
          </cell>
          <cell r="Z121">
            <v>5389.560093475995</v>
          </cell>
          <cell r="AA121">
            <v>5389.560093475995</v>
          </cell>
          <cell r="AC121">
            <v>324.56593594261994</v>
          </cell>
          <cell r="AD121">
            <v>658.96385294155414</v>
          </cell>
          <cell r="AE121">
            <v>658.96385294155414</v>
          </cell>
          <cell r="AF121">
            <v>658.96385294155414</v>
          </cell>
          <cell r="AG121">
            <v>2539</v>
          </cell>
        </row>
        <row r="122">
          <cell r="J122">
            <v>1535048.510066451</v>
          </cell>
          <cell r="M122">
            <v>146803.10200554953</v>
          </cell>
          <cell r="N122">
            <v>146803.10200554953</v>
          </cell>
          <cell r="O122">
            <v>146803.10200554953</v>
          </cell>
          <cell r="P122">
            <v>146803.10200554953</v>
          </cell>
          <cell r="S122">
            <v>9758.9951381601277</v>
          </cell>
          <cell r="T122">
            <v>9758.9951381601277</v>
          </cell>
          <cell r="U122">
            <v>9758.9951381601277</v>
          </cell>
          <cell r="V122">
            <v>9758.9951381601277</v>
          </cell>
          <cell r="X122">
            <v>9758.9951381601277</v>
          </cell>
          <cell r="Y122">
            <v>9758.9951381601277</v>
          </cell>
          <cell r="Z122">
            <v>9758.9951381601277</v>
          </cell>
          <cell r="AA122">
            <v>9758.9951381601277</v>
          </cell>
          <cell r="AC122">
            <v>983.52978888417408</v>
          </cell>
          <cell r="AD122">
            <v>983.52978888417408</v>
          </cell>
          <cell r="AE122">
            <v>983.52978888417408</v>
          </cell>
          <cell r="AF122">
            <v>983.52978888417408</v>
          </cell>
          <cell r="AG122">
            <v>2539</v>
          </cell>
        </row>
        <row r="127">
          <cell r="J127" t="b">
            <v>1</v>
          </cell>
          <cell r="M127" t="b">
            <v>1</v>
          </cell>
          <cell r="N127" t="b">
            <v>1</v>
          </cell>
          <cell r="O127" t="b">
            <v>1</v>
          </cell>
          <cell r="P127" t="b">
            <v>1</v>
          </cell>
          <cell r="S127" t="b">
            <v>1</v>
          </cell>
          <cell r="T127" t="b">
            <v>1</v>
          </cell>
          <cell r="U127" t="b">
            <v>1</v>
          </cell>
          <cell r="V127" t="b">
            <v>1</v>
          </cell>
          <cell r="X127" t="b">
            <v>1</v>
          </cell>
          <cell r="Y127" t="b">
            <v>1</v>
          </cell>
          <cell r="Z127" t="b">
            <v>1</v>
          </cell>
          <cell r="AA127" t="b">
            <v>1</v>
          </cell>
          <cell r="AC127" t="b">
            <v>1</v>
          </cell>
          <cell r="AD127" t="b">
            <v>1</v>
          </cell>
          <cell r="AE127" t="b">
            <v>1</v>
          </cell>
          <cell r="AF127" t="b">
            <v>1</v>
          </cell>
          <cell r="AG127" t="b">
            <v>1</v>
          </cell>
        </row>
        <row r="128">
          <cell r="J128" t="b">
            <v>1</v>
          </cell>
          <cell r="M128" t="b">
            <v>1</v>
          </cell>
          <cell r="N128" t="b">
            <v>1</v>
          </cell>
          <cell r="O128" t="b">
            <v>1</v>
          </cell>
          <cell r="P128" t="b">
            <v>1</v>
          </cell>
          <cell r="S128" t="b">
            <v>1</v>
          </cell>
          <cell r="T128" t="b">
            <v>1</v>
          </cell>
          <cell r="U128" t="b">
            <v>1</v>
          </cell>
          <cell r="V128" t="b">
            <v>1</v>
          </cell>
          <cell r="X128" t="b">
            <v>1</v>
          </cell>
          <cell r="Y128" t="b">
            <v>1</v>
          </cell>
          <cell r="Z128" t="b">
            <v>1</v>
          </cell>
          <cell r="AA128" t="b">
            <v>1</v>
          </cell>
          <cell r="AC128" t="b">
            <v>1</v>
          </cell>
          <cell r="AD128" t="b">
            <v>1</v>
          </cell>
          <cell r="AE128" t="b">
            <v>1</v>
          </cell>
          <cell r="AF128" t="b">
            <v>1</v>
          </cell>
          <cell r="AG128" t="b">
            <v>1</v>
          </cell>
        </row>
        <row r="129">
          <cell r="J129" t="b">
            <v>1</v>
          </cell>
          <cell r="M129" t="b">
            <v>1</v>
          </cell>
          <cell r="N129" t="b">
            <v>1</v>
          </cell>
          <cell r="O129" t="b">
            <v>1</v>
          </cell>
          <cell r="P129" t="b">
            <v>1</v>
          </cell>
          <cell r="S129" t="b">
            <v>1</v>
          </cell>
          <cell r="T129" t="b">
            <v>1</v>
          </cell>
          <cell r="U129" t="b">
            <v>1</v>
          </cell>
          <cell r="V129" t="b">
            <v>1</v>
          </cell>
          <cell r="X129" t="b">
            <v>1</v>
          </cell>
          <cell r="Y129" t="b">
            <v>1</v>
          </cell>
          <cell r="Z129" t="b">
            <v>1</v>
          </cell>
          <cell r="AA129" t="b">
            <v>1</v>
          </cell>
          <cell r="AC129" t="b">
            <v>1</v>
          </cell>
          <cell r="AD129" t="b">
            <v>1</v>
          </cell>
          <cell r="AE129" t="b">
            <v>1</v>
          </cell>
          <cell r="AF129" t="b">
            <v>1</v>
          </cell>
          <cell r="AG129" t="b">
            <v>1</v>
          </cell>
        </row>
        <row r="130">
          <cell r="J130" t="b">
            <v>1</v>
          </cell>
          <cell r="M130" t="b">
            <v>1</v>
          </cell>
          <cell r="N130" t="b">
            <v>1</v>
          </cell>
          <cell r="O130" t="b">
            <v>1</v>
          </cell>
          <cell r="P130" t="b">
            <v>1</v>
          </cell>
          <cell r="S130" t="b">
            <v>1</v>
          </cell>
          <cell r="T130" t="b">
            <v>1</v>
          </cell>
          <cell r="U130" t="b">
            <v>1</v>
          </cell>
          <cell r="V130" t="b">
            <v>1</v>
          </cell>
          <cell r="X130" t="b">
            <v>1</v>
          </cell>
          <cell r="Y130" t="b">
            <v>1</v>
          </cell>
          <cell r="Z130" t="b">
            <v>1</v>
          </cell>
          <cell r="AA130" t="b">
            <v>1</v>
          </cell>
          <cell r="AC130" t="b">
            <v>1</v>
          </cell>
          <cell r="AD130" t="b">
            <v>1</v>
          </cell>
          <cell r="AE130" t="b">
            <v>1</v>
          </cell>
          <cell r="AF130" t="b">
            <v>1</v>
          </cell>
          <cell r="AG130" t="b">
            <v>1</v>
          </cell>
        </row>
        <row r="131">
          <cell r="J131" t="b">
            <v>1</v>
          </cell>
          <cell r="M131" t="b">
            <v>1</v>
          </cell>
          <cell r="N131" t="b">
            <v>1</v>
          </cell>
          <cell r="O131" t="b">
            <v>1</v>
          </cell>
          <cell r="P131" t="b">
            <v>1</v>
          </cell>
          <cell r="S131" t="b">
            <v>1</v>
          </cell>
          <cell r="T131" t="b">
            <v>1</v>
          </cell>
          <cell r="U131" t="b">
            <v>1</v>
          </cell>
          <cell r="V131" t="b">
            <v>1</v>
          </cell>
          <cell r="X131" t="b">
            <v>1</v>
          </cell>
          <cell r="Y131" t="b">
            <v>1</v>
          </cell>
          <cell r="Z131" t="b">
            <v>1</v>
          </cell>
          <cell r="AA131" t="b">
            <v>1</v>
          </cell>
          <cell r="AC131" t="b">
            <v>1</v>
          </cell>
          <cell r="AD131" t="b">
            <v>1</v>
          </cell>
          <cell r="AE131" t="b">
            <v>1</v>
          </cell>
          <cell r="AF131" t="b">
            <v>1</v>
          </cell>
          <cell r="AG131" t="b">
            <v>1</v>
          </cell>
        </row>
        <row r="132">
          <cell r="J132" t="b">
            <v>1</v>
          </cell>
          <cell r="M132" t="b">
            <v>1</v>
          </cell>
          <cell r="N132" t="b">
            <v>1</v>
          </cell>
          <cell r="O132" t="b">
            <v>1</v>
          </cell>
          <cell r="P132" t="b">
            <v>1</v>
          </cell>
          <cell r="S132" t="b">
            <v>1</v>
          </cell>
          <cell r="T132" t="b">
            <v>1</v>
          </cell>
          <cell r="U132" t="b">
            <v>1</v>
          </cell>
          <cell r="V132" t="b">
            <v>1</v>
          </cell>
          <cell r="X132" t="b">
            <v>1</v>
          </cell>
          <cell r="Y132" t="b">
            <v>1</v>
          </cell>
          <cell r="Z132" t="b">
            <v>1</v>
          </cell>
          <cell r="AA132" t="b">
            <v>1</v>
          </cell>
          <cell r="AC132" t="b">
            <v>1</v>
          </cell>
          <cell r="AD132" t="b">
            <v>1</v>
          </cell>
          <cell r="AE132" t="b">
            <v>1</v>
          </cell>
          <cell r="AF132" t="b">
            <v>1</v>
          </cell>
          <cell r="AG132" t="b">
            <v>1</v>
          </cell>
        </row>
        <row r="133">
          <cell r="J133" t="b">
            <v>1</v>
          </cell>
          <cell r="M133" t="b">
            <v>1</v>
          </cell>
          <cell r="N133" t="b">
            <v>1</v>
          </cell>
          <cell r="O133" t="b">
            <v>1</v>
          </cell>
          <cell r="P133" t="b">
            <v>1</v>
          </cell>
          <cell r="S133" t="b">
            <v>1</v>
          </cell>
          <cell r="T133" t="b">
            <v>1</v>
          </cell>
          <cell r="U133" t="b">
            <v>1</v>
          </cell>
          <cell r="V133" t="b">
            <v>1</v>
          </cell>
          <cell r="X133" t="b">
            <v>1</v>
          </cell>
          <cell r="Y133" t="b">
            <v>1</v>
          </cell>
          <cell r="Z133" t="b">
            <v>1</v>
          </cell>
          <cell r="AA133" t="b">
            <v>1</v>
          </cell>
          <cell r="AC133" t="b">
            <v>1</v>
          </cell>
          <cell r="AD133" t="b">
            <v>1</v>
          </cell>
          <cell r="AE133" t="b">
            <v>1</v>
          </cell>
          <cell r="AF133" t="b">
            <v>1</v>
          </cell>
          <cell r="AG133" t="b">
            <v>1</v>
          </cell>
        </row>
        <row r="134">
          <cell r="J134" t="b">
            <v>1</v>
          </cell>
          <cell r="M134" t="b">
            <v>1</v>
          </cell>
          <cell r="N134" t="b">
            <v>1</v>
          </cell>
          <cell r="O134" t="b">
            <v>1</v>
          </cell>
          <cell r="P134" t="b">
            <v>1</v>
          </cell>
          <cell r="S134" t="b">
            <v>1</v>
          </cell>
          <cell r="T134" t="b">
            <v>1</v>
          </cell>
          <cell r="U134" t="b">
            <v>1</v>
          </cell>
          <cell r="V134" t="b">
            <v>1</v>
          </cell>
          <cell r="X134" t="b">
            <v>1</v>
          </cell>
          <cell r="Y134" t="b">
            <v>1</v>
          </cell>
          <cell r="Z134" t="b">
            <v>1</v>
          </cell>
          <cell r="AA134" t="b">
            <v>1</v>
          </cell>
          <cell r="AC134" t="b">
            <v>1</v>
          </cell>
          <cell r="AD134" t="b">
            <v>1</v>
          </cell>
          <cell r="AE134" t="b">
            <v>1</v>
          </cell>
          <cell r="AF134" t="b">
            <v>1</v>
          </cell>
          <cell r="AG134" t="b">
            <v>1</v>
          </cell>
        </row>
        <row r="137">
          <cell r="J137">
            <v>1</v>
          </cell>
          <cell r="M137">
            <v>4</v>
          </cell>
          <cell r="N137">
            <v>4</v>
          </cell>
          <cell r="O137">
            <v>4</v>
          </cell>
          <cell r="P137">
            <v>4</v>
          </cell>
          <cell r="S137">
            <v>8</v>
          </cell>
          <cell r="T137">
            <v>8</v>
          </cell>
          <cell r="U137">
            <v>8</v>
          </cell>
          <cell r="V137">
            <v>8</v>
          </cell>
          <cell r="X137">
            <v>8</v>
          </cell>
          <cell r="Y137">
            <v>8</v>
          </cell>
          <cell r="Z137">
            <v>8</v>
          </cell>
          <cell r="AA137">
            <v>8</v>
          </cell>
          <cell r="AC137">
            <v>4</v>
          </cell>
          <cell r="AD137">
            <v>4</v>
          </cell>
          <cell r="AE137">
            <v>4</v>
          </cell>
          <cell r="AF137">
            <v>4</v>
          </cell>
          <cell r="AG137">
            <v>1</v>
          </cell>
        </row>
        <row r="138">
          <cell r="J138">
            <v>1</v>
          </cell>
          <cell r="M138">
            <v>4</v>
          </cell>
          <cell r="N138">
            <v>4</v>
          </cell>
          <cell r="O138">
            <v>4</v>
          </cell>
          <cell r="P138">
            <v>4</v>
          </cell>
          <cell r="S138">
            <v>8</v>
          </cell>
          <cell r="T138">
            <v>8</v>
          </cell>
          <cell r="U138">
            <v>8</v>
          </cell>
          <cell r="V138">
            <v>8</v>
          </cell>
          <cell r="X138">
            <v>8</v>
          </cell>
          <cell r="Y138">
            <v>8</v>
          </cell>
          <cell r="Z138">
            <v>8</v>
          </cell>
          <cell r="AA138">
            <v>8</v>
          </cell>
          <cell r="AC138">
            <v>4</v>
          </cell>
          <cell r="AD138">
            <v>4</v>
          </cell>
          <cell r="AE138">
            <v>4</v>
          </cell>
          <cell r="AF138">
            <v>4</v>
          </cell>
          <cell r="AG138">
            <v>1</v>
          </cell>
        </row>
        <row r="139">
          <cell r="J139">
            <v>1</v>
          </cell>
          <cell r="M139">
            <v>4</v>
          </cell>
          <cell r="N139">
            <v>4</v>
          </cell>
          <cell r="O139">
            <v>4</v>
          </cell>
          <cell r="P139">
            <v>4</v>
          </cell>
          <cell r="S139">
            <v>8</v>
          </cell>
          <cell r="T139">
            <v>8</v>
          </cell>
          <cell r="U139">
            <v>8</v>
          </cell>
          <cell r="V139">
            <v>8</v>
          </cell>
          <cell r="X139">
            <v>8</v>
          </cell>
          <cell r="Y139">
            <v>8</v>
          </cell>
          <cell r="Z139">
            <v>8</v>
          </cell>
          <cell r="AA139">
            <v>8</v>
          </cell>
          <cell r="AC139">
            <v>4</v>
          </cell>
          <cell r="AD139">
            <v>4</v>
          </cell>
          <cell r="AE139">
            <v>4</v>
          </cell>
          <cell r="AF139">
            <v>4</v>
          </cell>
          <cell r="AG139">
            <v>1</v>
          </cell>
        </row>
        <row r="140">
          <cell r="J140">
            <v>1</v>
          </cell>
          <cell r="M140">
            <v>4</v>
          </cell>
          <cell r="N140">
            <v>4</v>
          </cell>
          <cell r="O140">
            <v>4</v>
          </cell>
          <cell r="P140">
            <v>4</v>
          </cell>
          <cell r="S140">
            <v>8</v>
          </cell>
          <cell r="T140">
            <v>8</v>
          </cell>
          <cell r="U140">
            <v>8</v>
          </cell>
          <cell r="V140">
            <v>8</v>
          </cell>
          <cell r="X140">
            <v>8</v>
          </cell>
          <cell r="Y140">
            <v>8</v>
          </cell>
          <cell r="Z140">
            <v>8</v>
          </cell>
          <cell r="AA140">
            <v>8</v>
          </cell>
          <cell r="AC140">
            <v>4</v>
          </cell>
          <cell r="AD140">
            <v>4</v>
          </cell>
          <cell r="AE140">
            <v>4</v>
          </cell>
          <cell r="AF140">
            <v>4</v>
          </cell>
          <cell r="AG140">
            <v>1</v>
          </cell>
        </row>
        <row r="141">
          <cell r="J141">
            <v>1</v>
          </cell>
          <cell r="M141">
            <v>4</v>
          </cell>
          <cell r="N141">
            <v>4</v>
          </cell>
          <cell r="O141">
            <v>4</v>
          </cell>
          <cell r="P141">
            <v>4</v>
          </cell>
          <cell r="S141">
            <v>8</v>
          </cell>
          <cell r="T141">
            <v>8</v>
          </cell>
          <cell r="U141">
            <v>8</v>
          </cell>
          <cell r="V141">
            <v>8</v>
          </cell>
          <cell r="X141">
            <v>8</v>
          </cell>
          <cell r="Y141">
            <v>8</v>
          </cell>
          <cell r="Z141">
            <v>8</v>
          </cell>
          <cell r="AA141">
            <v>8</v>
          </cell>
          <cell r="AC141">
            <v>4</v>
          </cell>
          <cell r="AD141">
            <v>4</v>
          </cell>
          <cell r="AE141">
            <v>4</v>
          </cell>
          <cell r="AF141">
            <v>4</v>
          </cell>
          <cell r="AG141">
            <v>1</v>
          </cell>
        </row>
        <row r="142">
          <cell r="J142">
            <v>1</v>
          </cell>
          <cell r="M142">
            <v>4</v>
          </cell>
          <cell r="N142">
            <v>4</v>
          </cell>
          <cell r="O142">
            <v>4</v>
          </cell>
          <cell r="P142">
            <v>4</v>
          </cell>
          <cell r="S142">
            <v>8</v>
          </cell>
          <cell r="T142">
            <v>8</v>
          </cell>
          <cell r="U142">
            <v>8</v>
          </cell>
          <cell r="V142">
            <v>8</v>
          </cell>
          <cell r="X142">
            <v>8</v>
          </cell>
          <cell r="Y142">
            <v>8</v>
          </cell>
          <cell r="Z142">
            <v>8</v>
          </cell>
          <cell r="AA142">
            <v>8</v>
          </cell>
          <cell r="AC142">
            <v>4</v>
          </cell>
          <cell r="AD142">
            <v>4</v>
          </cell>
          <cell r="AE142">
            <v>4</v>
          </cell>
          <cell r="AF142">
            <v>4</v>
          </cell>
          <cell r="AG142">
            <v>1</v>
          </cell>
        </row>
        <row r="143">
          <cell r="J143">
            <v>1</v>
          </cell>
          <cell r="M143">
            <v>4</v>
          </cell>
          <cell r="N143">
            <v>4</v>
          </cell>
          <cell r="O143">
            <v>4</v>
          </cell>
          <cell r="P143">
            <v>4</v>
          </cell>
          <cell r="S143">
            <v>8</v>
          </cell>
          <cell r="T143">
            <v>8</v>
          </cell>
          <cell r="U143">
            <v>8</v>
          </cell>
          <cell r="V143">
            <v>8</v>
          </cell>
          <cell r="X143">
            <v>8</v>
          </cell>
          <cell r="Y143">
            <v>8</v>
          </cell>
          <cell r="Z143">
            <v>8</v>
          </cell>
          <cell r="AA143">
            <v>8</v>
          </cell>
          <cell r="AC143">
            <v>4</v>
          </cell>
          <cell r="AD143">
            <v>4</v>
          </cell>
          <cell r="AE143">
            <v>4</v>
          </cell>
          <cell r="AF143">
            <v>4</v>
          </cell>
          <cell r="AG143">
            <v>1</v>
          </cell>
        </row>
        <row r="144">
          <cell r="J144">
            <v>1</v>
          </cell>
          <cell r="M144">
            <v>4</v>
          </cell>
          <cell r="N144">
            <v>4</v>
          </cell>
          <cell r="O144">
            <v>4</v>
          </cell>
          <cell r="P144">
            <v>4</v>
          </cell>
          <cell r="S144">
            <v>8</v>
          </cell>
          <cell r="T144">
            <v>8</v>
          </cell>
          <cell r="U144">
            <v>8</v>
          </cell>
          <cell r="V144">
            <v>8</v>
          </cell>
          <cell r="X144">
            <v>8</v>
          </cell>
          <cell r="Y144">
            <v>8</v>
          </cell>
          <cell r="Z144">
            <v>8</v>
          </cell>
          <cell r="AA144">
            <v>8</v>
          </cell>
          <cell r="AC144">
            <v>4</v>
          </cell>
          <cell r="AD144">
            <v>4</v>
          </cell>
          <cell r="AE144">
            <v>4</v>
          </cell>
          <cell r="AF144">
            <v>4</v>
          </cell>
          <cell r="AG144">
            <v>1</v>
          </cell>
        </row>
        <row r="146">
          <cell r="J146">
            <v>1</v>
          </cell>
          <cell r="M146">
            <v>4</v>
          </cell>
          <cell r="N146">
            <v>4</v>
          </cell>
          <cell r="O146">
            <v>4</v>
          </cell>
          <cell r="P146">
            <v>4</v>
          </cell>
          <cell r="S146">
            <v>8</v>
          </cell>
          <cell r="T146">
            <v>8</v>
          </cell>
          <cell r="U146">
            <v>8</v>
          </cell>
          <cell r="V146">
            <v>8</v>
          </cell>
          <cell r="X146">
            <v>8</v>
          </cell>
          <cell r="Y146">
            <v>8</v>
          </cell>
          <cell r="Z146">
            <v>8</v>
          </cell>
          <cell r="AA146">
            <v>8</v>
          </cell>
          <cell r="AC146">
            <v>4</v>
          </cell>
          <cell r="AD146">
            <v>4</v>
          </cell>
          <cell r="AE146">
            <v>4</v>
          </cell>
          <cell r="AF146">
            <v>4</v>
          </cell>
          <cell r="AG146">
            <v>1</v>
          </cell>
        </row>
        <row r="148">
          <cell r="J148">
            <v>1</v>
          </cell>
          <cell r="K148">
            <v>1</v>
          </cell>
          <cell r="L148">
            <v>1</v>
          </cell>
          <cell r="M148">
            <v>1</v>
          </cell>
          <cell r="N148">
            <v>1</v>
          </cell>
          <cell r="O148">
            <v>1</v>
          </cell>
          <cell r="P148">
            <v>1</v>
          </cell>
          <cell r="Q148">
            <v>1</v>
          </cell>
          <cell r="R148">
            <v>1</v>
          </cell>
          <cell r="S148">
            <v>1</v>
          </cell>
          <cell r="T148">
            <v>1</v>
          </cell>
          <cell r="U148">
            <v>1</v>
          </cell>
          <cell r="V148">
            <v>1</v>
          </cell>
          <cell r="W148">
            <v>1</v>
          </cell>
          <cell r="X148">
            <v>1</v>
          </cell>
          <cell r="Y148">
            <v>1</v>
          </cell>
          <cell r="Z148">
            <v>1</v>
          </cell>
          <cell r="AA148">
            <v>1</v>
          </cell>
          <cell r="AB148">
            <v>1</v>
          </cell>
          <cell r="AC148">
            <v>1</v>
          </cell>
          <cell r="AD148">
            <v>1</v>
          </cell>
          <cell r="AE148">
            <v>1</v>
          </cell>
          <cell r="AF148">
            <v>1</v>
          </cell>
          <cell r="AG148">
            <v>1</v>
          </cell>
          <cell r="AH148">
            <v>1</v>
          </cell>
          <cell r="AI148">
            <v>1</v>
          </cell>
          <cell r="AJ148">
            <v>1</v>
          </cell>
          <cell r="AK148">
            <v>1</v>
          </cell>
          <cell r="AL148">
            <v>1</v>
          </cell>
          <cell r="AM148">
            <v>1</v>
          </cell>
          <cell r="AN148">
            <v>1</v>
          </cell>
          <cell r="AO148">
            <v>1</v>
          </cell>
        </row>
        <row r="150">
          <cell r="J150">
            <v>1</v>
          </cell>
          <cell r="K150">
            <v>0</v>
          </cell>
          <cell r="L150">
            <v>0</v>
          </cell>
          <cell r="M150">
            <v>5</v>
          </cell>
          <cell r="N150">
            <v>6</v>
          </cell>
          <cell r="O150">
            <v>7</v>
          </cell>
          <cell r="P150">
            <v>8</v>
          </cell>
          <cell r="Q150">
            <v>0</v>
          </cell>
          <cell r="R150">
            <v>0</v>
          </cell>
          <cell r="S150">
            <v>9</v>
          </cell>
          <cell r="T150">
            <v>10</v>
          </cell>
          <cell r="U150">
            <v>11</v>
          </cell>
          <cell r="V150">
            <v>12</v>
          </cell>
          <cell r="W150">
            <v>0</v>
          </cell>
          <cell r="X150">
            <v>9</v>
          </cell>
          <cell r="Y150">
            <v>10</v>
          </cell>
          <cell r="Z150">
            <v>11</v>
          </cell>
          <cell r="AA150">
            <v>12</v>
          </cell>
          <cell r="AB150">
            <v>0</v>
          </cell>
          <cell r="AC150">
            <v>13</v>
          </cell>
          <cell r="AD150">
            <v>14</v>
          </cell>
          <cell r="AE150">
            <v>15</v>
          </cell>
          <cell r="AF150">
            <v>16</v>
          </cell>
          <cell r="AG150">
            <v>17</v>
          </cell>
          <cell r="AH150">
            <v>0</v>
          </cell>
          <cell r="AI150">
            <v>0</v>
          </cell>
          <cell r="AJ150">
            <v>0</v>
          </cell>
          <cell r="AK150">
            <v>0</v>
          </cell>
          <cell r="AL150">
            <v>0</v>
          </cell>
          <cell r="AM150">
            <v>0</v>
          </cell>
          <cell r="AN150">
            <v>0</v>
          </cell>
          <cell r="AO150">
            <v>0</v>
          </cell>
        </row>
        <row r="154">
          <cell r="J154">
            <v>1535048.510066451</v>
          </cell>
          <cell r="K154">
            <v>0</v>
          </cell>
          <cell r="L154">
            <v>0</v>
          </cell>
          <cell r="M154">
            <v>65554.202849239358</v>
          </cell>
          <cell r="N154">
            <v>44434.768353792591</v>
          </cell>
          <cell r="O154">
            <v>18243.781096903222</v>
          </cell>
          <cell r="P154">
            <v>18570.349705614339</v>
          </cell>
          <cell r="Q154">
            <v>0</v>
          </cell>
          <cell r="R154">
            <v>0</v>
          </cell>
          <cell r="S154">
            <v>4025.3263737509701</v>
          </cell>
          <cell r="T154">
            <v>2584.2369665669521</v>
          </cell>
          <cell r="U154">
            <v>860.15947403315749</v>
          </cell>
          <cell r="V154">
            <v>562.70551517850458</v>
          </cell>
          <cell r="W154">
            <v>0</v>
          </cell>
          <cell r="X154">
            <v>344.10867093316392</v>
          </cell>
          <cell r="Y154">
            <v>467.03276502301753</v>
          </cell>
          <cell r="Z154">
            <v>314.04078868536357</v>
          </cell>
          <cell r="AA154">
            <v>601.38458398900048</v>
          </cell>
          <cell r="AB154">
            <v>0</v>
          </cell>
          <cell r="AC154">
            <v>324.56593594261994</v>
          </cell>
          <cell r="AD154">
            <v>403.44248334211352</v>
          </cell>
          <cell r="AE154">
            <v>124.32468778135895</v>
          </cell>
          <cell r="AF154">
            <v>131.1966818180816</v>
          </cell>
          <cell r="AG154">
            <v>2539</v>
          </cell>
          <cell r="AH154">
            <v>0</v>
          </cell>
          <cell r="AI154">
            <v>0</v>
          </cell>
          <cell r="AJ154">
            <v>0</v>
          </cell>
          <cell r="AK154">
            <v>0</v>
          </cell>
          <cell r="AL154">
            <v>0</v>
          </cell>
          <cell r="AM154">
            <v>0</v>
          </cell>
          <cell r="AN154">
            <v>0</v>
          </cell>
          <cell r="AO154">
            <v>0</v>
          </cell>
        </row>
        <row r="156">
          <cell r="J156">
            <v>1535048.510066451</v>
          </cell>
          <cell r="K156">
            <v>0</v>
          </cell>
          <cell r="L156">
            <v>0</v>
          </cell>
          <cell r="M156">
            <v>65554.202849239358</v>
          </cell>
          <cell r="N156">
            <v>44434.768353792591</v>
          </cell>
          <cell r="O156">
            <v>18243.781096903222</v>
          </cell>
          <cell r="P156">
            <v>18570.349705614339</v>
          </cell>
          <cell r="Q156">
            <v>0</v>
          </cell>
          <cell r="R156">
            <v>0</v>
          </cell>
          <cell r="S156">
            <v>4369.4350446841345</v>
          </cell>
          <cell r="T156">
            <v>3051.2697315899695</v>
          </cell>
          <cell r="U156">
            <v>1174.2002627185211</v>
          </cell>
          <cell r="V156">
            <v>1164.0900991675051</v>
          </cell>
          <cell r="W156">
            <v>0</v>
          </cell>
          <cell r="X156">
            <v>4369.4350446841345</v>
          </cell>
          <cell r="Y156">
            <v>3051.2697315899695</v>
          </cell>
          <cell r="Z156">
            <v>1174.2002627185211</v>
          </cell>
          <cell r="AA156">
            <v>1164.0900991675051</v>
          </cell>
          <cell r="AB156">
            <v>0</v>
          </cell>
          <cell r="AC156">
            <v>324.56593594261994</v>
          </cell>
          <cell r="AD156">
            <v>403.44248334211352</v>
          </cell>
          <cell r="AE156">
            <v>124.32468778135895</v>
          </cell>
          <cell r="AF156">
            <v>131.1966818180816</v>
          </cell>
          <cell r="AG156">
            <v>2539</v>
          </cell>
          <cell r="AH156">
            <v>0</v>
          </cell>
          <cell r="AI156">
            <v>0</v>
          </cell>
          <cell r="AJ156">
            <v>0</v>
          </cell>
          <cell r="AK156">
            <v>0</v>
          </cell>
          <cell r="AL156">
            <v>0</v>
          </cell>
          <cell r="AM156">
            <v>0</v>
          </cell>
          <cell r="AN156">
            <v>0</v>
          </cell>
          <cell r="AO156">
            <v>0</v>
          </cell>
        </row>
        <row r="158">
          <cell r="J158">
            <v>1</v>
          </cell>
          <cell r="K158">
            <v>0</v>
          </cell>
          <cell r="L158">
            <v>0</v>
          </cell>
          <cell r="M158">
            <v>1</v>
          </cell>
          <cell r="N158">
            <v>1</v>
          </cell>
          <cell r="O158">
            <v>1</v>
          </cell>
          <cell r="P158">
            <v>1</v>
          </cell>
          <cell r="Q158">
            <v>0</v>
          </cell>
          <cell r="R158">
            <v>0</v>
          </cell>
          <cell r="S158">
            <v>0.92124641574617117</v>
          </cell>
          <cell r="T158">
            <v>0.8469382237211609</v>
          </cell>
          <cell r="U158">
            <v>0.73254920931605572</v>
          </cell>
          <cell r="V158">
            <v>0.48338656567985711</v>
          </cell>
          <cell r="W158">
            <v>0</v>
          </cell>
          <cell r="X158">
            <v>7.8753584253828737E-2</v>
          </cell>
          <cell r="Y158">
            <v>0.15306177627883916</v>
          </cell>
          <cell r="Z158">
            <v>0.26745079068394428</v>
          </cell>
          <cell r="AA158">
            <v>0.51661343432014284</v>
          </cell>
          <cell r="AB158">
            <v>0</v>
          </cell>
          <cell r="AC158">
            <v>1</v>
          </cell>
          <cell r="AD158">
            <v>1</v>
          </cell>
          <cell r="AE158">
            <v>1</v>
          </cell>
          <cell r="AF158">
            <v>1</v>
          </cell>
          <cell r="AG158">
            <v>1</v>
          </cell>
          <cell r="AH158">
            <v>0</v>
          </cell>
          <cell r="AI158">
            <v>0</v>
          </cell>
          <cell r="AJ158">
            <v>0</v>
          </cell>
          <cell r="AK158">
            <v>0</v>
          </cell>
          <cell r="AL158">
            <v>0</v>
          </cell>
          <cell r="AM158">
            <v>0</v>
          </cell>
          <cell r="AN158">
            <v>0</v>
          </cell>
          <cell r="AO158">
            <v>0</v>
          </cell>
        </row>
        <row r="165">
          <cell r="J165">
            <v>5174558.061048096</v>
          </cell>
          <cell r="K165">
            <v>29226.357169117226</v>
          </cell>
          <cell r="L165">
            <v>30.956357544119228</v>
          </cell>
          <cell r="M165">
            <v>82614.911683494181</v>
          </cell>
          <cell r="N165">
            <v>330460.91666486498</v>
          </cell>
          <cell r="O165">
            <v>325480.05112193263</v>
          </cell>
          <cell r="P165">
            <v>1080523.0302417865</v>
          </cell>
          <cell r="Q165">
            <v>12347.199084923426</v>
          </cell>
          <cell r="R165">
            <v>1683.222634404256</v>
          </cell>
          <cell r="S165">
            <v>387075.76876741054</v>
          </cell>
          <cell r="T165">
            <v>444477.21732674824</v>
          </cell>
          <cell r="U165">
            <v>221970.78553531147</v>
          </cell>
          <cell r="V165">
            <v>263431.7540363851</v>
          </cell>
          <cell r="W165">
            <v>630.74884269925224</v>
          </cell>
          <cell r="X165">
            <v>40265.685453123762</v>
          </cell>
          <cell r="Y165">
            <v>98808.696360886112</v>
          </cell>
          <cell r="Z165">
            <v>101177.66379978857</v>
          </cell>
          <cell r="AA165">
            <v>417731.26513758488</v>
          </cell>
          <cell r="AB165">
            <v>6221.4610639497387</v>
          </cell>
          <cell r="AC165">
            <v>188524.67482677934</v>
          </cell>
          <cell r="AD165">
            <v>580026.77361878159</v>
          </cell>
          <cell r="AE165">
            <v>396280.8404195474</v>
          </cell>
          <cell r="AF165">
            <v>1057319.1657627686</v>
          </cell>
          <cell r="AG165">
            <v>100800.08293841338</v>
          </cell>
          <cell r="AH165">
            <v>7273.1738279259462</v>
          </cell>
          <cell r="AI165">
            <v>0</v>
          </cell>
          <cell r="AJ165">
            <v>62641.673398829313</v>
          </cell>
          <cell r="AK165">
            <v>0</v>
          </cell>
          <cell r="AL165">
            <v>14960.225003718559</v>
          </cell>
          <cell r="AM165">
            <v>0</v>
          </cell>
          <cell r="AN165">
            <v>560129.43499738351</v>
          </cell>
          <cell r="AO165">
            <v>0</v>
          </cell>
        </row>
        <row r="167">
          <cell r="J167">
            <v>5174558.061048096</v>
          </cell>
          <cell r="K167">
            <v>0</v>
          </cell>
          <cell r="L167">
            <v>0</v>
          </cell>
          <cell r="M167">
            <v>82614.911683494181</v>
          </cell>
          <cell r="N167">
            <v>330460.91666486498</v>
          </cell>
          <cell r="O167">
            <v>325480.05112193263</v>
          </cell>
          <cell r="P167">
            <v>1080523.0302417865</v>
          </cell>
          <cell r="Q167">
            <v>0</v>
          </cell>
          <cell r="R167">
            <v>0</v>
          </cell>
          <cell r="S167">
            <v>387075.76876741054</v>
          </cell>
          <cell r="T167">
            <v>444477.21732674824</v>
          </cell>
          <cell r="U167">
            <v>221970.78553531147</v>
          </cell>
          <cell r="V167">
            <v>263431.7540363851</v>
          </cell>
          <cell r="W167">
            <v>0</v>
          </cell>
          <cell r="X167">
            <v>40265.685453123762</v>
          </cell>
          <cell r="Y167">
            <v>98808.696360886112</v>
          </cell>
          <cell r="Z167">
            <v>101177.66379978857</v>
          </cell>
          <cell r="AA167">
            <v>417731.26513758488</v>
          </cell>
          <cell r="AB167">
            <v>0</v>
          </cell>
          <cell r="AC167">
            <v>188524.67482677934</v>
          </cell>
          <cell r="AD167">
            <v>580026.77361878159</v>
          </cell>
          <cell r="AE167">
            <v>396280.8404195474</v>
          </cell>
          <cell r="AF167">
            <v>1057319.1657627686</v>
          </cell>
          <cell r="AG167">
            <v>100800.08293841338</v>
          </cell>
          <cell r="AH167">
            <v>0</v>
          </cell>
          <cell r="AI167">
            <v>0</v>
          </cell>
          <cell r="AJ167">
            <v>0</v>
          </cell>
          <cell r="AK167">
            <v>0</v>
          </cell>
          <cell r="AL167">
            <v>0</v>
          </cell>
          <cell r="AM167">
            <v>0</v>
          </cell>
          <cell r="AN167">
            <v>0</v>
          </cell>
          <cell r="AO167">
            <v>0</v>
          </cell>
        </row>
        <row r="171">
          <cell r="J171">
            <v>1</v>
          </cell>
          <cell r="M171">
            <v>4.5415020403353837E-2</v>
          </cell>
          <cell r="N171">
            <v>0.18166077971907238</v>
          </cell>
          <cell r="O171">
            <v>0.17892270125782259</v>
          </cell>
          <cell r="P171">
            <v>0.59398448130918546</v>
          </cell>
        </row>
        <row r="173">
          <cell r="J173">
            <v>29226.357169117226</v>
          </cell>
          <cell r="M173">
            <v>560.74829836606921</v>
          </cell>
          <cell r="N173">
            <v>2243.0018131138067</v>
          </cell>
          <cell r="O173">
            <v>2209.1942132426148</v>
          </cell>
          <cell r="P173">
            <v>7334.0446440794904</v>
          </cell>
        </row>
        <row r="175">
          <cell r="J175">
            <v>5203784.4182172129</v>
          </cell>
          <cell r="K175">
            <v>0</v>
          </cell>
          <cell r="L175">
            <v>0</v>
          </cell>
          <cell r="M175">
            <v>83175.659981860255</v>
          </cell>
          <cell r="N175">
            <v>332703.91847797879</v>
          </cell>
          <cell r="O175">
            <v>327689.24533517525</v>
          </cell>
          <cell r="P175">
            <v>1087857.0748858659</v>
          </cell>
          <cell r="Q175">
            <v>0</v>
          </cell>
          <cell r="R175">
            <v>0</v>
          </cell>
          <cell r="S175">
            <v>387075.76876741054</v>
          </cell>
          <cell r="T175">
            <v>444477.21732674824</v>
          </cell>
          <cell r="U175">
            <v>221970.78553531147</v>
          </cell>
          <cell r="V175">
            <v>263431.7540363851</v>
          </cell>
          <cell r="W175">
            <v>0</v>
          </cell>
          <cell r="X175">
            <v>40265.685453123762</v>
          </cell>
          <cell r="Y175">
            <v>98808.696360886112</v>
          </cell>
          <cell r="Z175">
            <v>101177.66379978857</v>
          </cell>
          <cell r="AA175">
            <v>417731.26513758488</v>
          </cell>
          <cell r="AB175">
            <v>0</v>
          </cell>
          <cell r="AC175">
            <v>188524.67482677934</v>
          </cell>
          <cell r="AD175">
            <v>580026.77361878159</v>
          </cell>
          <cell r="AE175">
            <v>396280.8404195474</v>
          </cell>
          <cell r="AF175">
            <v>1057319.1657627686</v>
          </cell>
          <cell r="AG175">
            <v>100800.08293841338</v>
          </cell>
          <cell r="AH175">
            <v>0</v>
          </cell>
          <cell r="AI175">
            <v>0</v>
          </cell>
          <cell r="AJ175">
            <v>0</v>
          </cell>
          <cell r="AK175">
            <v>0</v>
          </cell>
          <cell r="AL175">
            <v>0</v>
          </cell>
          <cell r="AM175">
            <v>0</v>
          </cell>
          <cell r="AN175">
            <v>0</v>
          </cell>
          <cell r="AO175">
            <v>0</v>
          </cell>
        </row>
        <row r="183">
          <cell r="J183">
            <v>5203784.4182172129</v>
          </cell>
          <cell r="K183">
            <v>0</v>
          </cell>
          <cell r="L183">
            <v>0</v>
          </cell>
          <cell r="M183">
            <v>83175.659981860255</v>
          </cell>
          <cell r="N183">
            <v>332703.91847797879</v>
          </cell>
          <cell r="O183">
            <v>327689.24533517525</v>
          </cell>
          <cell r="P183">
            <v>1087857.0748858659</v>
          </cell>
          <cell r="Q183">
            <v>0</v>
          </cell>
          <cell r="R183">
            <v>0</v>
          </cell>
          <cell r="S183">
            <v>427341.4542205343</v>
          </cell>
          <cell r="T183">
            <v>543285.9136876344</v>
          </cell>
          <cell r="U183">
            <v>323148.44933510001</v>
          </cell>
          <cell r="V183">
            <v>681163.01917396998</v>
          </cell>
          <cell r="W183">
            <v>0</v>
          </cell>
          <cell r="X183">
            <v>427341.4542205343</v>
          </cell>
          <cell r="Y183">
            <v>543285.9136876344</v>
          </cell>
          <cell r="Z183">
            <v>323148.44933510001</v>
          </cell>
          <cell r="AA183">
            <v>681163.01917396998</v>
          </cell>
          <cell r="AB183">
            <v>0</v>
          </cell>
          <cell r="AC183">
            <v>188524.67482677934</v>
          </cell>
          <cell r="AD183">
            <v>580026.77361878159</v>
          </cell>
          <cell r="AE183">
            <v>396280.8404195474</v>
          </cell>
          <cell r="AF183">
            <v>1057319.1657627686</v>
          </cell>
          <cell r="AG183">
            <v>100800.08293841338</v>
          </cell>
          <cell r="AH183">
            <v>0</v>
          </cell>
          <cell r="AI183">
            <v>0</v>
          </cell>
          <cell r="AJ183">
            <v>0</v>
          </cell>
          <cell r="AK183">
            <v>0</v>
          </cell>
          <cell r="AL183">
            <v>0</v>
          </cell>
          <cell r="AM183">
            <v>0</v>
          </cell>
          <cell r="AN183">
            <v>0</v>
          </cell>
          <cell r="AO183">
            <v>0</v>
          </cell>
        </row>
        <row r="185">
          <cell r="J185">
            <v>5203784.4182172129</v>
          </cell>
          <cell r="K185">
            <v>0</v>
          </cell>
          <cell r="L185">
            <v>0</v>
          </cell>
          <cell r="M185">
            <v>83175.659981860255</v>
          </cell>
          <cell r="N185">
            <v>332703.91847797879</v>
          </cell>
          <cell r="O185">
            <v>327689.24533517525</v>
          </cell>
          <cell r="P185">
            <v>1087857.0748858659</v>
          </cell>
          <cell r="Q185">
            <v>0</v>
          </cell>
          <cell r="R185">
            <v>0</v>
          </cell>
          <cell r="S185">
            <v>393686.78300042369</v>
          </cell>
          <cell r="T185">
            <v>460129.60671133304</v>
          </cell>
          <cell r="U185">
            <v>236722.14105213701</v>
          </cell>
          <cell r="V185">
            <v>329265.05250662798</v>
          </cell>
          <cell r="W185">
            <v>0</v>
          </cell>
          <cell r="X185">
            <v>33654.671220110547</v>
          </cell>
          <cell r="Y185">
            <v>83156.306976301421</v>
          </cell>
          <cell r="Z185">
            <v>86426.308282963015</v>
          </cell>
          <cell r="AA185">
            <v>351897.96666734194</v>
          </cell>
          <cell r="AB185">
            <v>0</v>
          </cell>
          <cell r="AC185">
            <v>188524.67482677934</v>
          </cell>
          <cell r="AD185">
            <v>580026.77361878159</v>
          </cell>
          <cell r="AE185">
            <v>396280.8404195474</v>
          </cell>
          <cell r="AF185">
            <v>1057319.1657627686</v>
          </cell>
          <cell r="AG185">
            <v>100800.08293841338</v>
          </cell>
          <cell r="AH185">
            <v>0</v>
          </cell>
          <cell r="AI185">
            <v>0</v>
          </cell>
          <cell r="AJ185">
            <v>0</v>
          </cell>
          <cell r="AK185">
            <v>0</v>
          </cell>
          <cell r="AL185">
            <v>0</v>
          </cell>
          <cell r="AM185">
            <v>0</v>
          </cell>
          <cell r="AN185">
            <v>0</v>
          </cell>
          <cell r="AO185">
            <v>0</v>
          </cell>
        </row>
        <row r="189">
          <cell r="J189">
            <v>0.45916687411098972</v>
          </cell>
          <cell r="K189">
            <v>0</v>
          </cell>
          <cell r="L189">
            <v>0</v>
          </cell>
          <cell r="M189">
            <v>7.3391794752853175E-3</v>
          </cell>
          <cell r="N189">
            <v>2.935683071673981E-2</v>
          </cell>
          <cell r="O189">
            <v>2.8914350474166985E-2</v>
          </cell>
          <cell r="P189">
            <v>9.598935936050873E-2</v>
          </cell>
          <cell r="Q189">
            <v>0</v>
          </cell>
          <cell r="R189">
            <v>0</v>
          </cell>
          <cell r="S189">
            <v>3.4737782160285217E-2</v>
          </cell>
          <cell r="T189">
            <v>4.0600504598140894E-2</v>
          </cell>
          <cell r="U189">
            <v>2.0887676506977364E-2</v>
          </cell>
          <cell r="V189">
            <v>2.9053395137620879E-2</v>
          </cell>
          <cell r="W189">
            <v>0</v>
          </cell>
          <cell r="X189">
            <v>2.969590771146011E-3</v>
          </cell>
          <cell r="Y189">
            <v>7.3374718220943057E-3</v>
          </cell>
          <cell r="Z189">
            <v>7.6260072719992527E-3</v>
          </cell>
          <cell r="AA189">
            <v>3.105045796958918E-2</v>
          </cell>
          <cell r="AB189">
            <v>0</v>
          </cell>
          <cell r="AC189">
            <v>1.663487160036109E-2</v>
          </cell>
          <cell r="AD189">
            <v>5.1179883549914901E-2</v>
          </cell>
          <cell r="AE189">
            <v>3.4966674278151144E-2</v>
          </cell>
          <cell r="AF189">
            <v>9.3294782654976816E-2</v>
          </cell>
          <cell r="AG189">
            <v>8.8943075410522938E-3</v>
          </cell>
          <cell r="AH189">
            <v>0</v>
          </cell>
          <cell r="AI189">
            <v>0</v>
          </cell>
          <cell r="AJ189">
            <v>0</v>
          </cell>
          <cell r="AK189">
            <v>0</v>
          </cell>
          <cell r="AL189">
            <v>0</v>
          </cell>
          <cell r="AM189">
            <v>0</v>
          </cell>
          <cell r="AN189">
            <v>0</v>
          </cell>
          <cell r="AO189">
            <v>0</v>
          </cell>
        </row>
        <row r="191">
          <cell r="J191">
            <v>123631860.206017</v>
          </cell>
          <cell r="K191">
            <v>0</v>
          </cell>
          <cell r="L191">
            <v>0</v>
          </cell>
          <cell r="M191">
            <v>1976092.9241076254</v>
          </cell>
          <cell r="N191">
            <v>7904402.0723201707</v>
          </cell>
          <cell r="O191">
            <v>7785263.1305147456</v>
          </cell>
          <cell r="P191">
            <v>25845381.552622572</v>
          </cell>
          <cell r="Q191">
            <v>0</v>
          </cell>
          <cell r="R191">
            <v>0</v>
          </cell>
          <cell r="S191">
            <v>9353237.0692519508</v>
          </cell>
          <cell r="T191">
            <v>10931790.143811177</v>
          </cell>
          <cell r="U191">
            <v>5624060.5486599579</v>
          </cell>
          <cell r="V191">
            <v>7822701.2632803274</v>
          </cell>
          <cell r="W191">
            <v>0</v>
          </cell>
          <cell r="X191">
            <v>799569.94240542233</v>
          </cell>
          <cell r="Y191">
            <v>1975633.134099907</v>
          </cell>
          <cell r="Z191">
            <v>2053322.0450785023</v>
          </cell>
          <cell r="AA191">
            <v>8360415.5601632874</v>
          </cell>
          <cell r="AB191">
            <v>0</v>
          </cell>
          <cell r="AC191">
            <v>4478981.9043953149</v>
          </cell>
          <cell r="AD191">
            <v>13780315.099285308</v>
          </cell>
          <cell r="AE191">
            <v>9414866.8598875422</v>
          </cell>
          <cell r="AF191">
            <v>25119859.853746302</v>
          </cell>
          <cell r="AG191">
            <v>2394815.1500992212</v>
          </cell>
          <cell r="AH191">
            <v>0</v>
          </cell>
          <cell r="AI191">
            <v>0</v>
          </cell>
          <cell r="AJ191">
            <v>0</v>
          </cell>
          <cell r="AK191">
            <v>0</v>
          </cell>
          <cell r="AL191">
            <v>0</v>
          </cell>
          <cell r="AM191">
            <v>0</v>
          </cell>
          <cell r="AN191">
            <v>0</v>
          </cell>
          <cell r="AO191">
            <v>0</v>
          </cell>
        </row>
        <row r="197">
          <cell r="J197">
            <v>80.539383215104436</v>
          </cell>
          <cell r="K197">
            <v>0</v>
          </cell>
          <cell r="L197">
            <v>0</v>
          </cell>
          <cell r="M197">
            <v>30.144412382715053</v>
          </cell>
          <cell r="N197">
            <v>177.88777493751726</v>
          </cell>
          <cell r="O197">
            <v>426.73517562849128</v>
          </cell>
          <cell r="P197">
            <v>1391.7552422186636</v>
          </cell>
          <cell r="Q197">
            <v>0</v>
          </cell>
          <cell r="R197">
            <v>0</v>
          </cell>
          <cell r="S197">
            <v>2323.5971945639299</v>
          </cell>
          <cell r="T197">
            <v>4230.1810109672688</v>
          </cell>
          <cell r="U197">
            <v>6538.3928427708761</v>
          </cell>
          <cell r="V197">
            <v>13901.945248926104</v>
          </cell>
          <cell r="W197">
            <v>0</v>
          </cell>
          <cell r="X197">
            <v>2323.5971945639303</v>
          </cell>
          <cell r="Y197">
            <v>4230.1810109672688</v>
          </cell>
          <cell r="Z197">
            <v>6538.3928427708761</v>
          </cell>
          <cell r="AA197">
            <v>13901.945248926106</v>
          </cell>
          <cell r="AB197">
            <v>0</v>
          </cell>
          <cell r="AC197">
            <v>13799.913695154857</v>
          </cell>
          <cell r="AD197">
            <v>34156.826978481084</v>
          </cell>
          <cell r="AE197">
            <v>75728.055528639685</v>
          </cell>
          <cell r="AF197">
            <v>191467.18884687728</v>
          </cell>
          <cell r="AG197">
            <v>0</v>
          </cell>
          <cell r="AH197">
            <v>0</v>
          </cell>
          <cell r="AI197">
            <v>0</v>
          </cell>
          <cell r="AJ197">
            <v>0</v>
          </cell>
          <cell r="AK197">
            <v>0</v>
          </cell>
          <cell r="AL197">
            <v>0</v>
          </cell>
          <cell r="AM197">
            <v>0</v>
          </cell>
          <cell r="AN197">
            <v>0</v>
          </cell>
          <cell r="AO197">
            <v>0</v>
          </cell>
        </row>
        <row r="199">
          <cell r="J199">
            <v>22.065584442494366</v>
          </cell>
          <cell r="K199">
            <v>0</v>
          </cell>
          <cell r="L199">
            <v>0</v>
          </cell>
          <cell r="M199">
            <v>8.2587431185520703</v>
          </cell>
          <cell r="N199">
            <v>48.736376695210211</v>
          </cell>
          <cell r="O199">
            <v>116.91374674753186</v>
          </cell>
          <cell r="P199">
            <v>381.3028060873051</v>
          </cell>
          <cell r="Q199">
            <v>0</v>
          </cell>
          <cell r="R199">
            <v>0</v>
          </cell>
          <cell r="S199">
            <v>636.6019711134054</v>
          </cell>
          <cell r="T199">
            <v>1158.9537016348681</v>
          </cell>
          <cell r="U199">
            <v>1791.3405048687332</v>
          </cell>
          <cell r="V199">
            <v>3808.7521229934532</v>
          </cell>
          <cell r="W199">
            <v>0</v>
          </cell>
          <cell r="X199">
            <v>636.60197111340563</v>
          </cell>
          <cell r="Y199">
            <v>1158.9537016348681</v>
          </cell>
          <cell r="Z199">
            <v>1791.3405048687332</v>
          </cell>
          <cell r="AA199">
            <v>3808.7521229934532</v>
          </cell>
          <cell r="AB199">
            <v>0</v>
          </cell>
          <cell r="AC199">
            <v>3780.798272645166</v>
          </cell>
          <cell r="AD199">
            <v>9358.0347886249547</v>
          </cell>
          <cell r="AE199">
            <v>20747.412473599914</v>
          </cell>
          <cell r="AF199">
            <v>52456.764067637618</v>
          </cell>
          <cell r="AG199">
            <v>0</v>
          </cell>
          <cell r="AH199">
            <v>0</v>
          </cell>
          <cell r="AI199">
            <v>0</v>
          </cell>
          <cell r="AJ199">
            <v>0</v>
          </cell>
          <cell r="AK199">
            <v>0</v>
          </cell>
          <cell r="AL199">
            <v>0</v>
          </cell>
          <cell r="AM199">
            <v>0</v>
          </cell>
          <cell r="AN199">
            <v>0</v>
          </cell>
          <cell r="AO199">
            <v>0</v>
          </cell>
        </row>
      </sheetData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Version control"/>
      <sheetName val="Model map"/>
      <sheetName val="Named ranges"/>
      <sheetName val="Index"/>
      <sheetName val="Fixed inputs"/>
      <sheetName val="General inputs"/>
      <sheetName val="LRIC inputs"/>
      <sheetName val="FCP inputs"/>
      <sheetName val="Tariff inputs"/>
      <sheetName val="Tariff inputs transposed"/>
      <sheetName val="LDNO inputs"/>
      <sheetName val="Capacities"/>
      <sheetName val="Asset values"/>
      <sheetName val="Charge 1 (LRIC)"/>
      <sheetName val="Charge 1 (FCP)"/>
      <sheetName val="Transmission"/>
      <sheetName val="Export super-red"/>
      <sheetName val="Export capacity"/>
      <sheetName val="Import capacity"/>
      <sheetName val="Import super-red"/>
      <sheetName val="Residual bands"/>
      <sheetName val="Residual charge"/>
      <sheetName val="Fixed"/>
      <sheetName val="Import exceeded"/>
      <sheetName val="Export exceeded"/>
      <sheetName val="LDNO Calculations"/>
      <sheetName val="Revenue"/>
      <sheetName val="EHV tariffs"/>
      <sheetName val="EHV tariffs transposed"/>
      <sheetName val="LDNO tariffs"/>
      <sheetName val="LDNO tariffs transposed"/>
      <sheetName val="Revenue summary"/>
      <sheetName val="Revenue summary transposed"/>
      <sheetName val="Outputs to other model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>
        <row r="92">
          <cell r="J92">
            <v>2579.7066244078906</v>
          </cell>
          <cell r="K92">
            <v>18618.668381983334</v>
          </cell>
          <cell r="L92">
            <v>41421.483871140859</v>
          </cell>
          <cell r="M92">
            <v>41421.483871140859</v>
          </cell>
        </row>
      </sheetData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workbookViewId="0">
      <selection sqref="A1:E1"/>
    </sheetView>
  </sheetViews>
  <sheetFormatPr defaultRowHeight="14.4" x14ac:dyDescent="0.3"/>
  <cols>
    <col min="1" max="1" width="31.33203125" bestFit="1" customWidth="1"/>
    <col min="2" max="2" width="19.6640625" bestFit="1" customWidth="1"/>
    <col min="3" max="3" width="5" bestFit="1" customWidth="1"/>
    <col min="4" max="4" width="21.33203125" customWidth="1"/>
    <col min="5" max="5" width="38.33203125" bestFit="1" customWidth="1"/>
    <col min="6" max="6" width="16.6640625" bestFit="1" customWidth="1"/>
    <col min="7" max="7" width="16.5546875" bestFit="1" customWidth="1"/>
    <col min="8" max="8" width="11.33203125" bestFit="1" customWidth="1"/>
  </cols>
  <sheetData>
    <row r="1" spans="1:5" ht="17.399999999999999" customHeight="1" x14ac:dyDescent="0.3">
      <c r="A1" s="6" t="s">
        <v>46</v>
      </c>
      <c r="B1" s="7"/>
      <c r="C1" s="7"/>
      <c r="D1" s="7"/>
      <c r="E1" s="7"/>
    </row>
    <row r="2" spans="1:5" x14ac:dyDescent="0.3">
      <c r="A2" s="1"/>
      <c r="B2" s="1"/>
      <c r="C2" s="1"/>
      <c r="D2" s="1"/>
      <c r="E2" s="1"/>
    </row>
    <row r="3" spans="1:5" x14ac:dyDescent="0.3">
      <c r="A3" s="2" t="s">
        <v>0</v>
      </c>
      <c r="B3" s="2" t="s">
        <v>23</v>
      </c>
      <c r="C3" s="2"/>
      <c r="D3" s="2" t="s">
        <v>23</v>
      </c>
      <c r="E3" s="2" t="s">
        <v>1</v>
      </c>
    </row>
    <row r="4" spans="1:5" x14ac:dyDescent="0.3">
      <c r="A4" s="3" t="s">
        <v>2</v>
      </c>
      <c r="B4" s="4" t="s">
        <v>3</v>
      </c>
      <c r="C4" s="4" t="s">
        <v>4</v>
      </c>
      <c r="D4" s="4" t="s">
        <v>4</v>
      </c>
      <c r="E4" s="5">
        <f>'[1]Revenue matching'!$J$199</f>
        <v>13.806865741047808</v>
      </c>
    </row>
    <row r="5" spans="1:5" ht="14.4" customHeight="1" x14ac:dyDescent="0.3">
      <c r="A5" s="3" t="s">
        <v>24</v>
      </c>
      <c r="B5" s="4">
        <v>1</v>
      </c>
      <c r="C5" s="4" t="s">
        <v>5</v>
      </c>
      <c r="D5" s="4" t="s">
        <v>7</v>
      </c>
      <c r="E5" s="5">
        <f>HLOOKUP(A5,'[1]Revenue matching'!$J$5:$AO$199,195,FALSE)</f>
        <v>5.503177142724387</v>
      </c>
    </row>
    <row r="6" spans="1:5" x14ac:dyDescent="0.3">
      <c r="A6" s="3" t="s">
        <v>25</v>
      </c>
      <c r="B6" s="4">
        <v>2</v>
      </c>
      <c r="C6" s="4" t="s">
        <v>5</v>
      </c>
      <c r="D6" s="4" t="s">
        <v>8</v>
      </c>
      <c r="E6" s="5">
        <f>HLOOKUP(A6,'[1]Revenue matching'!$J$5:$AO$199,195,FALSE)</f>
        <v>30.204374796171098</v>
      </c>
    </row>
    <row r="7" spans="1:5" x14ac:dyDescent="0.3">
      <c r="A7" s="3" t="s">
        <v>26</v>
      </c>
      <c r="B7" s="4">
        <v>3</v>
      </c>
      <c r="C7" s="4" t="s">
        <v>5</v>
      </c>
      <c r="D7" s="4" t="s">
        <v>9</v>
      </c>
      <c r="E7" s="5">
        <f>HLOOKUP(A7,'[1]Revenue matching'!$J$5:$AO$199,195,FALSE)</f>
        <v>75.555794754882783</v>
      </c>
    </row>
    <row r="8" spans="1:5" x14ac:dyDescent="0.3">
      <c r="A8" s="3" t="s">
        <v>27</v>
      </c>
      <c r="B8" s="4">
        <v>4</v>
      </c>
      <c r="C8" s="4" t="s">
        <v>5</v>
      </c>
      <c r="D8" s="4" t="s">
        <v>10</v>
      </c>
      <c r="E8" s="5">
        <f>HLOOKUP(A8,'[1]Revenue matching'!$J$5:$AO$199,195,FALSE)</f>
        <v>244.62621894448932</v>
      </c>
    </row>
    <row r="9" spans="1:5" x14ac:dyDescent="0.3">
      <c r="A9" s="3" t="s">
        <v>28</v>
      </c>
      <c r="B9" s="4">
        <v>1</v>
      </c>
      <c r="C9" s="4" t="s">
        <v>6</v>
      </c>
      <c r="D9" s="4" t="s">
        <v>11</v>
      </c>
      <c r="E9" s="5">
        <f>HLOOKUP(A9,'[1]Revenue matching'!$J$5:$AO$199,195,FALSE)</f>
        <v>398.82771533238423</v>
      </c>
    </row>
    <row r="10" spans="1:5" x14ac:dyDescent="0.3">
      <c r="A10" s="3" t="s">
        <v>29</v>
      </c>
      <c r="B10" s="4">
        <v>2</v>
      </c>
      <c r="C10" s="4" t="s">
        <v>6</v>
      </c>
      <c r="D10" s="4" t="s">
        <v>12</v>
      </c>
      <c r="E10" s="5">
        <f>HLOOKUP(A10,'[1]Revenue matching'!$J$5:$AO$199,195,FALSE)</f>
        <v>668.59658735583696</v>
      </c>
    </row>
    <row r="11" spans="1:5" x14ac:dyDescent="0.3">
      <c r="A11" s="3" t="s">
        <v>30</v>
      </c>
      <c r="B11" s="4">
        <v>3</v>
      </c>
      <c r="C11" s="4" t="s">
        <v>6</v>
      </c>
      <c r="D11" s="4" t="s">
        <v>13</v>
      </c>
      <c r="E11" s="5">
        <f>HLOOKUP(A11,'[1]Revenue matching'!$J$5:$AO$199,195,FALSE)</f>
        <v>1070.3656258020414</v>
      </c>
    </row>
    <row r="12" spans="1:5" x14ac:dyDescent="0.3">
      <c r="A12" s="3" t="s">
        <v>31</v>
      </c>
      <c r="B12" s="4">
        <v>4</v>
      </c>
      <c r="C12" s="4" t="s">
        <v>6</v>
      </c>
      <c r="D12" s="4" t="s">
        <v>14</v>
      </c>
      <c r="E12" s="5">
        <f>HLOOKUP(A12,'[1]Revenue matching'!$J$5:$AO$199,195,FALSE)</f>
        <v>2305.7270789035706</v>
      </c>
    </row>
    <row r="13" spans="1:5" x14ac:dyDescent="0.3">
      <c r="A13" s="3" t="s">
        <v>32</v>
      </c>
      <c r="B13" s="4">
        <v>1</v>
      </c>
      <c r="C13" s="4" t="s">
        <v>6</v>
      </c>
      <c r="D13" s="4" t="s">
        <v>11</v>
      </c>
      <c r="E13" s="5">
        <f>HLOOKUP(A13,'[1]Revenue matching'!$J$5:$AO$199,195,FALSE)</f>
        <v>398.82771533238423</v>
      </c>
    </row>
    <row r="14" spans="1:5" x14ac:dyDescent="0.3">
      <c r="A14" s="3" t="s">
        <v>33</v>
      </c>
      <c r="B14" s="4">
        <v>2</v>
      </c>
      <c r="C14" s="4" t="s">
        <v>6</v>
      </c>
      <c r="D14" s="4" t="s">
        <v>12</v>
      </c>
      <c r="E14" s="5">
        <f>HLOOKUP(A14,'[1]Revenue matching'!$J$5:$AO$199,195,FALSE)</f>
        <v>668.59658735583696</v>
      </c>
    </row>
    <row r="15" spans="1:5" x14ac:dyDescent="0.3">
      <c r="A15" s="3" t="s">
        <v>34</v>
      </c>
      <c r="B15" s="4">
        <v>3</v>
      </c>
      <c r="C15" s="4" t="s">
        <v>6</v>
      </c>
      <c r="D15" s="4" t="s">
        <v>13</v>
      </c>
      <c r="E15" s="5">
        <f>HLOOKUP(A15,'[1]Revenue matching'!$J$5:$AO$199,195,FALSE)</f>
        <v>1070.3656258020414</v>
      </c>
    </row>
    <row r="16" spans="1:5" x14ac:dyDescent="0.3">
      <c r="A16" s="3" t="s">
        <v>35</v>
      </c>
      <c r="B16" s="4">
        <v>4</v>
      </c>
      <c r="C16" s="4" t="s">
        <v>6</v>
      </c>
      <c r="D16" s="4" t="s">
        <v>14</v>
      </c>
      <c r="E16" s="5">
        <f>HLOOKUP(A16,'[1]Revenue matching'!$J$5:$AO$199,195,FALSE)</f>
        <v>2305.7270789035706</v>
      </c>
    </row>
    <row r="17" spans="1:5" x14ac:dyDescent="0.3">
      <c r="A17" s="3" t="s">
        <v>36</v>
      </c>
      <c r="B17" s="4">
        <v>1</v>
      </c>
      <c r="C17" s="4" t="s">
        <v>6</v>
      </c>
      <c r="D17" s="4" t="s">
        <v>15</v>
      </c>
      <c r="E17" s="5">
        <f>HLOOKUP(A17,'[1]Revenue matching'!$J$5:$AO$199,195,FALSE)</f>
        <v>1982.7414255431304</v>
      </c>
    </row>
    <row r="18" spans="1:5" x14ac:dyDescent="0.3">
      <c r="A18" s="3" t="s">
        <v>37</v>
      </c>
      <c r="B18" s="4">
        <v>2</v>
      </c>
      <c r="C18" s="4" t="s">
        <v>6</v>
      </c>
      <c r="D18" s="4" t="s">
        <v>16</v>
      </c>
      <c r="E18" s="5">
        <f>HLOOKUP(A18,'[1]Revenue matching'!$J$5:$AO$199,195,FALSE)</f>
        <v>6142.1765511810408</v>
      </c>
    </row>
    <row r="19" spans="1:5" x14ac:dyDescent="0.3">
      <c r="A19" s="3" t="s">
        <v>38</v>
      </c>
      <c r="B19" s="4">
        <v>3</v>
      </c>
      <c r="C19" s="4" t="s">
        <v>6</v>
      </c>
      <c r="D19" s="4" t="s">
        <v>17</v>
      </c>
      <c r="E19" s="5">
        <f>HLOOKUP(A19,'[1]Revenue matching'!$J$5:$AO$199,195,FALSE)</f>
        <v>14112.677475327835</v>
      </c>
    </row>
    <row r="20" spans="1:5" x14ac:dyDescent="0.3">
      <c r="A20" s="3" t="s">
        <v>39</v>
      </c>
      <c r="B20" s="4">
        <v>4</v>
      </c>
      <c r="C20" s="4" t="s">
        <v>6</v>
      </c>
      <c r="D20" s="4" t="s">
        <v>18</v>
      </c>
      <c r="E20" s="5">
        <f>HLOOKUP(A20,'[1]Revenue matching'!$J$5:$AO$199,195,FALSE)</f>
        <v>37330.82137912824</v>
      </c>
    </row>
    <row r="21" spans="1:5" x14ac:dyDescent="0.3">
      <c r="A21" s="3" t="s">
        <v>40</v>
      </c>
      <c r="B21" s="4">
        <v>1</v>
      </c>
      <c r="C21" s="4" t="s">
        <v>6</v>
      </c>
      <c r="D21" s="4" t="s">
        <v>19</v>
      </c>
      <c r="E21" s="5">
        <f>'[2]Residual charge'!$J$92</f>
        <v>1832.3466252373496</v>
      </c>
    </row>
    <row r="22" spans="1:5" x14ac:dyDescent="0.3">
      <c r="A22" s="3" t="s">
        <v>41</v>
      </c>
      <c r="B22" s="4">
        <v>2</v>
      </c>
      <c r="C22" s="4" t="s">
        <v>6</v>
      </c>
      <c r="D22" s="4" t="s">
        <v>20</v>
      </c>
      <c r="E22" s="5">
        <f>'[2]Residual charge'!$K$92</f>
        <v>12401.828130199781</v>
      </c>
    </row>
    <row r="23" spans="1:5" x14ac:dyDescent="0.3">
      <c r="A23" s="3" t="s">
        <v>42</v>
      </c>
      <c r="B23" s="4">
        <v>3</v>
      </c>
      <c r="C23" s="4" t="s">
        <v>6</v>
      </c>
      <c r="D23" s="4" t="s">
        <v>21</v>
      </c>
      <c r="E23" s="5">
        <f>'[2]Residual charge'!$L$92</f>
        <v>22338.679586443308</v>
      </c>
    </row>
    <row r="24" spans="1:5" x14ac:dyDescent="0.3">
      <c r="A24" s="3" t="s">
        <v>43</v>
      </c>
      <c r="B24" s="4">
        <v>4</v>
      </c>
      <c r="C24" s="4" t="s">
        <v>6</v>
      </c>
      <c r="D24" s="4" t="s">
        <v>22</v>
      </c>
      <c r="E24" s="5">
        <f>'[2]Residual charge'!$M$92</f>
        <v>52301.853707892114</v>
      </c>
    </row>
  </sheetData>
  <mergeCells count="1">
    <mergeCell ref="A1:E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workbookViewId="0">
      <selection sqref="A1:E1"/>
    </sheetView>
  </sheetViews>
  <sheetFormatPr defaultRowHeight="14.4" x14ac:dyDescent="0.3"/>
  <cols>
    <col min="1" max="1" width="31.33203125" bestFit="1" customWidth="1"/>
    <col min="2" max="2" width="19.6640625" bestFit="1" customWidth="1"/>
    <col min="3" max="3" width="5" bestFit="1" customWidth="1"/>
    <col min="4" max="4" width="21.33203125" customWidth="1"/>
    <col min="5" max="5" width="38.33203125" bestFit="1" customWidth="1"/>
    <col min="6" max="6" width="16.6640625" bestFit="1" customWidth="1"/>
    <col min="7" max="7" width="16.5546875" bestFit="1" customWidth="1"/>
    <col min="8" max="8" width="11.33203125" bestFit="1" customWidth="1"/>
  </cols>
  <sheetData>
    <row r="1" spans="1:5" ht="17.399999999999999" customHeight="1" x14ac:dyDescent="0.3">
      <c r="A1" s="6" t="s">
        <v>47</v>
      </c>
      <c r="B1" s="7"/>
      <c r="C1" s="7"/>
      <c r="D1" s="7"/>
      <c r="E1" s="7"/>
    </row>
    <row r="2" spans="1:5" x14ac:dyDescent="0.3">
      <c r="A2" s="1"/>
      <c r="B2" s="1"/>
      <c r="C2" s="1"/>
      <c r="D2" s="1"/>
      <c r="E2" s="1"/>
    </row>
    <row r="3" spans="1:5" x14ac:dyDescent="0.3">
      <c r="A3" s="2" t="s">
        <v>0</v>
      </c>
      <c r="B3" s="2" t="s">
        <v>23</v>
      </c>
      <c r="C3" s="2"/>
      <c r="D3" s="2" t="s">
        <v>23</v>
      </c>
      <c r="E3" s="2" t="s">
        <v>1</v>
      </c>
    </row>
    <row r="4" spans="1:5" x14ac:dyDescent="0.3">
      <c r="A4" s="3" t="s">
        <v>2</v>
      </c>
      <c r="B4" s="4" t="s">
        <v>3</v>
      </c>
      <c r="C4" s="4" t="s">
        <v>4</v>
      </c>
      <c r="D4" s="4" t="s">
        <v>4</v>
      </c>
      <c r="E4" s="5">
        <f>'[3]Revenue matching'!$J$199</f>
        <v>18.940583595509075</v>
      </c>
    </row>
    <row r="5" spans="1:5" ht="14.4" customHeight="1" x14ac:dyDescent="0.3">
      <c r="A5" s="3" t="s">
        <v>24</v>
      </c>
      <c r="B5" s="4">
        <v>1</v>
      </c>
      <c r="C5" s="4" t="s">
        <v>5</v>
      </c>
      <c r="D5" s="4" t="s">
        <v>7</v>
      </c>
      <c r="E5" s="5">
        <f>HLOOKUP(A5,'[3]Revenue matching'!$J$5:$AO$199,195,FALSE)</f>
        <v>7.0848830539247443</v>
      </c>
    </row>
    <row r="6" spans="1:5" x14ac:dyDescent="0.3">
      <c r="A6" s="3" t="s">
        <v>25</v>
      </c>
      <c r="B6" s="4">
        <v>2</v>
      </c>
      <c r="C6" s="4" t="s">
        <v>5</v>
      </c>
      <c r="D6" s="4" t="s">
        <v>8</v>
      </c>
      <c r="E6" s="5">
        <f>HLOOKUP(A6,'[3]Revenue matching'!$J$5:$AO$199,195,FALSE)</f>
        <v>41.451715484229844</v>
      </c>
    </row>
    <row r="7" spans="1:5" x14ac:dyDescent="0.3">
      <c r="A7" s="3" t="s">
        <v>26</v>
      </c>
      <c r="B7" s="4">
        <v>3</v>
      </c>
      <c r="C7" s="4" t="s">
        <v>5</v>
      </c>
      <c r="D7" s="4" t="s">
        <v>9</v>
      </c>
      <c r="E7" s="5">
        <f>HLOOKUP(A7,'[3]Revenue matching'!$J$5:$AO$199,195,FALSE)</f>
        <v>100.90635571016895</v>
      </c>
    </row>
    <row r="8" spans="1:5" x14ac:dyDescent="0.3">
      <c r="A8" s="3" t="s">
        <v>27</v>
      </c>
      <c r="B8" s="4">
        <v>4</v>
      </c>
      <c r="C8" s="4" t="s">
        <v>5</v>
      </c>
      <c r="D8" s="4" t="s">
        <v>10</v>
      </c>
      <c r="E8" s="5">
        <f>HLOOKUP(A8,'[3]Revenue matching'!$J$5:$AO$199,195,FALSE)</f>
        <v>327.09554519627693</v>
      </c>
    </row>
    <row r="9" spans="1:5" x14ac:dyDescent="0.3">
      <c r="A9" s="3" t="s">
        <v>28</v>
      </c>
      <c r="B9" s="4">
        <v>1</v>
      </c>
      <c r="C9" s="4" t="s">
        <v>6</v>
      </c>
      <c r="D9" s="4" t="s">
        <v>11</v>
      </c>
      <c r="E9" s="5">
        <f>HLOOKUP(A9,'[3]Revenue matching'!$J$5:$AO$199,195,FALSE)</f>
        <v>515.72965863526042</v>
      </c>
    </row>
    <row r="10" spans="1:5" x14ac:dyDescent="0.3">
      <c r="A10" s="3" t="s">
        <v>29</v>
      </c>
      <c r="B10" s="4">
        <v>2</v>
      </c>
      <c r="C10" s="4" t="s">
        <v>6</v>
      </c>
      <c r="D10" s="4" t="s">
        <v>12</v>
      </c>
      <c r="E10" s="5">
        <f>HLOOKUP(A10,'[3]Revenue matching'!$J$5:$AO$199,195,FALSE)</f>
        <v>943.51613093940671</v>
      </c>
    </row>
    <row r="11" spans="1:5" x14ac:dyDescent="0.3">
      <c r="A11" s="3" t="s">
        <v>30</v>
      </c>
      <c r="B11" s="4">
        <v>3</v>
      </c>
      <c r="C11" s="4" t="s">
        <v>6</v>
      </c>
      <c r="D11" s="4" t="s">
        <v>13</v>
      </c>
      <c r="E11" s="5">
        <f>HLOOKUP(A11,'[3]Revenue matching'!$J$5:$AO$199,195,FALSE)</f>
        <v>1481.2113257601807</v>
      </c>
    </row>
    <row r="12" spans="1:5" x14ac:dyDescent="0.3">
      <c r="A12" s="3" t="s">
        <v>31</v>
      </c>
      <c r="B12" s="4">
        <v>4</v>
      </c>
      <c r="C12" s="4" t="s">
        <v>6</v>
      </c>
      <c r="D12" s="4" t="s">
        <v>14</v>
      </c>
      <c r="E12" s="5">
        <f>HLOOKUP(A12,'[3]Revenue matching'!$J$5:$AO$199,195,FALSE)</f>
        <v>2740.2267434217456</v>
      </c>
    </row>
    <row r="13" spans="1:5" x14ac:dyDescent="0.3">
      <c r="A13" s="3" t="s">
        <v>32</v>
      </c>
      <c r="B13" s="4">
        <v>1</v>
      </c>
      <c r="C13" s="4" t="s">
        <v>6</v>
      </c>
      <c r="D13" s="4" t="s">
        <v>11</v>
      </c>
      <c r="E13" s="5">
        <f>HLOOKUP(A13,'[3]Revenue matching'!$J$5:$AO$199,195,FALSE)</f>
        <v>515.72965863526042</v>
      </c>
    </row>
    <row r="14" spans="1:5" x14ac:dyDescent="0.3">
      <c r="A14" s="3" t="s">
        <v>33</v>
      </c>
      <c r="B14" s="4">
        <v>2</v>
      </c>
      <c r="C14" s="4" t="s">
        <v>6</v>
      </c>
      <c r="D14" s="4" t="s">
        <v>12</v>
      </c>
      <c r="E14" s="5">
        <f>HLOOKUP(A14,'[3]Revenue matching'!$J$5:$AO$199,195,FALSE)</f>
        <v>943.51613093940648</v>
      </c>
    </row>
    <row r="15" spans="1:5" x14ac:dyDescent="0.3">
      <c r="A15" s="3" t="s">
        <v>34</v>
      </c>
      <c r="B15" s="4">
        <v>3</v>
      </c>
      <c r="C15" s="4" t="s">
        <v>6</v>
      </c>
      <c r="D15" s="4" t="s">
        <v>13</v>
      </c>
      <c r="E15" s="5">
        <f>HLOOKUP(A15,'[3]Revenue matching'!$J$5:$AO$199,195,FALSE)</f>
        <v>1481.2113257601807</v>
      </c>
    </row>
    <row r="16" spans="1:5" x14ac:dyDescent="0.3">
      <c r="A16" s="3" t="s">
        <v>35</v>
      </c>
      <c r="B16" s="4">
        <v>4</v>
      </c>
      <c r="C16" s="4" t="s">
        <v>6</v>
      </c>
      <c r="D16" s="4" t="s">
        <v>14</v>
      </c>
      <c r="E16" s="5">
        <f>HLOOKUP(A16,'[3]Revenue matching'!$J$5:$AO$199,195,FALSE)</f>
        <v>2740.2267434217456</v>
      </c>
    </row>
    <row r="17" spans="1:5" x14ac:dyDescent="0.3">
      <c r="A17" s="3" t="s">
        <v>36</v>
      </c>
      <c r="B17" s="4">
        <v>1</v>
      </c>
      <c r="C17" s="4" t="s">
        <v>6</v>
      </c>
      <c r="D17" s="4" t="s">
        <v>15</v>
      </c>
      <c r="E17" s="5">
        <f>HLOOKUP(A17,'[3]Revenue matching'!$J$5:$AO$199,195,FALSE)</f>
        <v>2420.6600365678478</v>
      </c>
    </row>
    <row r="18" spans="1:5" x14ac:dyDescent="0.3">
      <c r="A18" s="3" t="s">
        <v>37</v>
      </c>
      <c r="B18" s="4">
        <v>2</v>
      </c>
      <c r="C18" s="4" t="s">
        <v>6</v>
      </c>
      <c r="D18" s="4" t="s">
        <v>16</v>
      </c>
      <c r="E18" s="5">
        <f>HLOOKUP(A18,'[3]Revenue matching'!$J$5:$AO$199,195,FALSE)</f>
        <v>7527.9713261335746</v>
      </c>
    </row>
    <row r="19" spans="1:5" x14ac:dyDescent="0.3">
      <c r="A19" s="3" t="s">
        <v>38</v>
      </c>
      <c r="B19" s="4">
        <v>3</v>
      </c>
      <c r="C19" s="4" t="s">
        <v>6</v>
      </c>
      <c r="D19" s="4" t="s">
        <v>17</v>
      </c>
      <c r="E19" s="5">
        <f>HLOOKUP(A19,'[3]Revenue matching'!$J$5:$AO$199,195,FALSE)</f>
        <v>17162.847703604715</v>
      </c>
    </row>
    <row r="20" spans="1:5" x14ac:dyDescent="0.3">
      <c r="A20" s="3" t="s">
        <v>39</v>
      </c>
      <c r="B20" s="4">
        <v>4</v>
      </c>
      <c r="C20" s="4" t="s">
        <v>6</v>
      </c>
      <c r="D20" s="4" t="s">
        <v>18</v>
      </c>
      <c r="E20" s="5">
        <f>HLOOKUP(A20,'[3]Revenue matching'!$J$5:$AO$199,195,FALSE)</f>
        <v>51052.059521887408</v>
      </c>
    </row>
    <row r="21" spans="1:5" x14ac:dyDescent="0.3">
      <c r="A21" s="3" t="s">
        <v>40</v>
      </c>
      <c r="B21" s="4">
        <v>1</v>
      </c>
      <c r="C21" s="4" t="s">
        <v>6</v>
      </c>
      <c r="D21" s="4" t="s">
        <v>19</v>
      </c>
      <c r="E21" s="5">
        <f>'[4]Residual charge'!$J$92</f>
        <v>1951.8606401403049</v>
      </c>
    </row>
    <row r="22" spans="1:5" x14ac:dyDescent="0.3">
      <c r="A22" s="3" t="s">
        <v>41</v>
      </c>
      <c r="B22" s="4">
        <v>2</v>
      </c>
      <c r="C22" s="4" t="s">
        <v>6</v>
      </c>
      <c r="D22" s="4" t="s">
        <v>20</v>
      </c>
      <c r="E22" s="5">
        <f>'[4]Residual charge'!$K$92</f>
        <v>10489.885329916011</v>
      </c>
    </row>
    <row r="23" spans="1:5" x14ac:dyDescent="0.3">
      <c r="A23" s="3" t="s">
        <v>42</v>
      </c>
      <c r="B23" s="4">
        <v>3</v>
      </c>
      <c r="C23" s="4" t="s">
        <v>6</v>
      </c>
      <c r="D23" s="4" t="s">
        <v>21</v>
      </c>
      <c r="E23" s="5">
        <f>'[4]Residual charge'!$L$92</f>
        <v>26936.88690448015</v>
      </c>
    </row>
    <row r="24" spans="1:5" x14ac:dyDescent="0.3">
      <c r="A24" s="3" t="s">
        <v>43</v>
      </c>
      <c r="B24" s="4">
        <v>4</v>
      </c>
      <c r="C24" s="4" t="s">
        <v>6</v>
      </c>
      <c r="D24" s="4" t="s">
        <v>22</v>
      </c>
      <c r="E24" s="5">
        <f>'[4]Residual charge'!$M$92</f>
        <v>123130.1760491327</v>
      </c>
    </row>
  </sheetData>
  <mergeCells count="1">
    <mergeCell ref="A1:E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workbookViewId="0">
      <selection sqref="A1:E1"/>
    </sheetView>
  </sheetViews>
  <sheetFormatPr defaultRowHeight="14.4" x14ac:dyDescent="0.3"/>
  <cols>
    <col min="1" max="1" width="31.33203125" bestFit="1" customWidth="1"/>
    <col min="2" max="2" width="19.6640625" bestFit="1" customWidth="1"/>
    <col min="3" max="3" width="5" bestFit="1" customWidth="1"/>
    <col min="4" max="4" width="21.33203125" customWidth="1"/>
    <col min="5" max="5" width="38.33203125" bestFit="1" customWidth="1"/>
    <col min="6" max="6" width="16.6640625" bestFit="1" customWidth="1"/>
    <col min="7" max="7" width="16.5546875" bestFit="1" customWidth="1"/>
    <col min="8" max="8" width="11.33203125" bestFit="1" customWidth="1"/>
  </cols>
  <sheetData>
    <row r="1" spans="1:5" ht="17.399999999999999" customHeight="1" x14ac:dyDescent="0.3">
      <c r="A1" s="6" t="s">
        <v>44</v>
      </c>
      <c r="B1" s="7"/>
      <c r="C1" s="7"/>
      <c r="D1" s="7"/>
      <c r="E1" s="7"/>
    </row>
    <row r="2" spans="1:5" x14ac:dyDescent="0.3">
      <c r="A2" s="1"/>
      <c r="B2" s="1"/>
      <c r="C2" s="1"/>
      <c r="D2" s="1"/>
      <c r="E2" s="1"/>
    </row>
    <row r="3" spans="1:5" x14ac:dyDescent="0.3">
      <c r="A3" s="2" t="s">
        <v>0</v>
      </c>
      <c r="B3" s="2" t="s">
        <v>23</v>
      </c>
      <c r="C3" s="2"/>
      <c r="D3" s="2" t="s">
        <v>23</v>
      </c>
      <c r="E3" s="2" t="s">
        <v>1</v>
      </c>
    </row>
    <row r="4" spans="1:5" x14ac:dyDescent="0.3">
      <c r="A4" s="3" t="s">
        <v>2</v>
      </c>
      <c r="B4" s="4" t="s">
        <v>3</v>
      </c>
      <c r="C4" s="4" t="s">
        <v>4</v>
      </c>
      <c r="D4" s="4" t="s">
        <v>4</v>
      </c>
      <c r="E4" s="5">
        <f>'[5]Revenue matching'!$J$199</f>
        <v>18.349605128377242</v>
      </c>
    </row>
    <row r="5" spans="1:5" ht="14.4" customHeight="1" x14ac:dyDescent="0.3">
      <c r="A5" s="3" t="s">
        <v>24</v>
      </c>
      <c r="B5" s="4">
        <v>1</v>
      </c>
      <c r="C5" s="4" t="s">
        <v>5</v>
      </c>
      <c r="D5" s="4" t="s">
        <v>7</v>
      </c>
      <c r="E5" s="5">
        <f>HLOOKUP(A5,'[5]Revenue matching'!$J$5:$AO$199,195,FALSE)</f>
        <v>7.9218180743587379</v>
      </c>
    </row>
    <row r="6" spans="1:5" x14ac:dyDescent="0.3">
      <c r="A6" s="3" t="s">
        <v>25</v>
      </c>
      <c r="B6" s="4">
        <v>2</v>
      </c>
      <c r="C6" s="4" t="s">
        <v>5</v>
      </c>
      <c r="D6" s="4" t="s">
        <v>8</v>
      </c>
      <c r="E6" s="5">
        <f>HLOOKUP(A6,'[5]Revenue matching'!$J$5:$AO$199,195,FALSE)</f>
        <v>42.970101096847216</v>
      </c>
    </row>
    <row r="7" spans="1:5" x14ac:dyDescent="0.3">
      <c r="A7" s="3" t="s">
        <v>26</v>
      </c>
      <c r="B7" s="4">
        <v>3</v>
      </c>
      <c r="C7" s="4" t="s">
        <v>5</v>
      </c>
      <c r="D7" s="4" t="s">
        <v>9</v>
      </c>
      <c r="E7" s="5">
        <f>HLOOKUP(A7,'[5]Revenue matching'!$J$5:$AO$199,195,FALSE)</f>
        <v>106.17242441674466</v>
      </c>
    </row>
    <row r="8" spans="1:5" x14ac:dyDescent="0.3">
      <c r="A8" s="3" t="s">
        <v>27</v>
      </c>
      <c r="B8" s="4">
        <v>4</v>
      </c>
      <c r="C8" s="4" t="s">
        <v>5</v>
      </c>
      <c r="D8" s="4" t="s">
        <v>10</v>
      </c>
      <c r="E8" s="5">
        <f>HLOOKUP(A8,'[5]Revenue matching'!$J$5:$AO$199,195,FALSE)</f>
        <v>339.85566953643303</v>
      </c>
    </row>
    <row r="9" spans="1:5" x14ac:dyDescent="0.3">
      <c r="A9" s="3" t="s">
        <v>28</v>
      </c>
      <c r="B9" s="4">
        <v>1</v>
      </c>
      <c r="C9" s="4" t="s">
        <v>6</v>
      </c>
      <c r="D9" s="4" t="s">
        <v>11</v>
      </c>
      <c r="E9" s="5">
        <f>HLOOKUP(A9,'[5]Revenue matching'!$J$5:$AO$199,195,FALSE)</f>
        <v>546.78919208664638</v>
      </c>
    </row>
    <row r="10" spans="1:5" x14ac:dyDescent="0.3">
      <c r="A10" s="3" t="s">
        <v>29</v>
      </c>
      <c r="B10" s="4">
        <v>2</v>
      </c>
      <c r="C10" s="4" t="s">
        <v>6</v>
      </c>
      <c r="D10" s="4" t="s">
        <v>12</v>
      </c>
      <c r="E10" s="5">
        <f>HLOOKUP(A10,'[5]Revenue matching'!$J$5:$AO$199,195,FALSE)</f>
        <v>1071.8736452756473</v>
      </c>
    </row>
    <row r="11" spans="1:5" x14ac:dyDescent="0.3">
      <c r="A11" s="3" t="s">
        <v>30</v>
      </c>
      <c r="B11" s="4">
        <v>3</v>
      </c>
      <c r="C11" s="4" t="s">
        <v>6</v>
      </c>
      <c r="D11" s="4" t="s">
        <v>13</v>
      </c>
      <c r="E11" s="5">
        <f>HLOOKUP(A11,'[5]Revenue matching'!$J$5:$AO$199,195,FALSE)</f>
        <v>1750.7828417906569</v>
      </c>
    </row>
    <row r="12" spans="1:5" x14ac:dyDescent="0.3">
      <c r="A12" s="3" t="s">
        <v>31</v>
      </c>
      <c r="B12" s="4">
        <v>4</v>
      </c>
      <c r="C12" s="4" t="s">
        <v>6</v>
      </c>
      <c r="D12" s="4" t="s">
        <v>14</v>
      </c>
      <c r="E12" s="5">
        <f>HLOOKUP(A12,'[5]Revenue matching'!$J$5:$AO$199,195,FALSE)</f>
        <v>4282.8458734162277</v>
      </c>
    </row>
    <row r="13" spans="1:5" x14ac:dyDescent="0.3">
      <c r="A13" s="3" t="s">
        <v>32</v>
      </c>
      <c r="B13" s="4">
        <v>1</v>
      </c>
      <c r="C13" s="4" t="s">
        <v>6</v>
      </c>
      <c r="D13" s="4" t="s">
        <v>11</v>
      </c>
      <c r="E13" s="5">
        <f>HLOOKUP(A13,'[5]Revenue matching'!$J$5:$AO$199,195,FALSE)</f>
        <v>546.78919208664638</v>
      </c>
    </row>
    <row r="14" spans="1:5" x14ac:dyDescent="0.3">
      <c r="A14" s="3" t="s">
        <v>33</v>
      </c>
      <c r="B14" s="4">
        <v>2</v>
      </c>
      <c r="C14" s="4" t="s">
        <v>6</v>
      </c>
      <c r="D14" s="4" t="s">
        <v>12</v>
      </c>
      <c r="E14" s="5">
        <f>HLOOKUP(A14,'[5]Revenue matching'!$J$5:$AO$199,195,FALSE)</f>
        <v>1071.8736452756475</v>
      </c>
    </row>
    <row r="15" spans="1:5" x14ac:dyDescent="0.3">
      <c r="A15" s="3" t="s">
        <v>34</v>
      </c>
      <c r="B15" s="4">
        <v>3</v>
      </c>
      <c r="C15" s="4" t="s">
        <v>6</v>
      </c>
      <c r="D15" s="4" t="s">
        <v>13</v>
      </c>
      <c r="E15" s="5">
        <f>HLOOKUP(A15,'[5]Revenue matching'!$J$5:$AO$199,195,FALSE)</f>
        <v>1750.7828417906569</v>
      </c>
    </row>
    <row r="16" spans="1:5" x14ac:dyDescent="0.3">
      <c r="A16" s="3" t="s">
        <v>35</v>
      </c>
      <c r="B16" s="4">
        <v>4</v>
      </c>
      <c r="C16" s="4" t="s">
        <v>6</v>
      </c>
      <c r="D16" s="4" t="s">
        <v>14</v>
      </c>
      <c r="E16" s="5">
        <f>HLOOKUP(A16,'[5]Revenue matching'!$J$5:$AO$199,195,FALSE)</f>
        <v>4282.8458734162277</v>
      </c>
    </row>
    <row r="17" spans="1:5" x14ac:dyDescent="0.3">
      <c r="A17" s="3" t="s">
        <v>36</v>
      </c>
      <c r="B17" s="4">
        <v>1</v>
      </c>
      <c r="C17" s="4" t="s">
        <v>6</v>
      </c>
      <c r="D17" s="4" t="s">
        <v>15</v>
      </c>
      <c r="E17" s="5">
        <f>HLOOKUP(A17,'[5]Revenue matching'!$J$5:$AO$199,195,FALSE)</f>
        <v>2894.5302609276473</v>
      </c>
    </row>
    <row r="18" spans="1:5" x14ac:dyDescent="0.3">
      <c r="A18" s="3" t="s">
        <v>37</v>
      </c>
      <c r="B18" s="4">
        <v>2</v>
      </c>
      <c r="C18" s="4" t="s">
        <v>6</v>
      </c>
      <c r="D18" s="4" t="s">
        <v>16</v>
      </c>
      <c r="E18" s="5">
        <f>HLOOKUP(A18,'[5]Revenue matching'!$J$5:$AO$199,195,FALSE)</f>
        <v>10233.360561367697</v>
      </c>
    </row>
    <row r="19" spans="1:5" x14ac:dyDescent="0.3">
      <c r="A19" s="3" t="s">
        <v>38</v>
      </c>
      <c r="B19" s="4">
        <v>3</v>
      </c>
      <c r="C19" s="4" t="s">
        <v>6</v>
      </c>
      <c r="D19" s="4" t="s">
        <v>17</v>
      </c>
      <c r="E19" s="5">
        <f>HLOOKUP(A19,'[5]Revenue matching'!$J$5:$AO$199,195,FALSE)</f>
        <v>20595.892617980859</v>
      </c>
    </row>
    <row r="20" spans="1:5" x14ac:dyDescent="0.3">
      <c r="A20" s="3" t="s">
        <v>39</v>
      </c>
      <c r="B20" s="4">
        <v>4</v>
      </c>
      <c r="C20" s="4" t="s">
        <v>6</v>
      </c>
      <c r="D20" s="4" t="s">
        <v>18</v>
      </c>
      <c r="E20" s="5">
        <f>HLOOKUP(A20,'[5]Revenue matching'!$J$5:$AO$199,195,FALSE)</f>
        <v>48854.243644063798</v>
      </c>
    </row>
    <row r="21" spans="1:5" x14ac:dyDescent="0.3">
      <c r="A21" s="3" t="s">
        <v>40</v>
      </c>
      <c r="B21" s="4">
        <v>1</v>
      </c>
      <c r="C21" s="4" t="s">
        <v>6</v>
      </c>
      <c r="D21" s="4" t="s">
        <v>19</v>
      </c>
      <c r="E21" s="5">
        <f>'[6]Residual charge'!$J$92</f>
        <v>2299.6468218382665</v>
      </c>
    </row>
    <row r="22" spans="1:5" x14ac:dyDescent="0.3">
      <c r="A22" s="3" t="s">
        <v>41</v>
      </c>
      <c r="B22" s="4">
        <v>2</v>
      </c>
      <c r="C22" s="4" t="s">
        <v>6</v>
      </c>
      <c r="D22" s="4" t="s">
        <v>20</v>
      </c>
      <c r="E22" s="5">
        <f>'[6]Residual charge'!$K$92</f>
        <v>24955.504857884</v>
      </c>
    </row>
    <row r="23" spans="1:5" x14ac:dyDescent="0.3">
      <c r="A23" s="3" t="s">
        <v>42</v>
      </c>
      <c r="B23" s="4">
        <v>3</v>
      </c>
      <c r="C23" s="4" t="s">
        <v>6</v>
      </c>
      <c r="D23" s="4" t="s">
        <v>21</v>
      </c>
      <c r="E23" s="5">
        <f>'[6]Residual charge'!$L$92</f>
        <v>53639.792233671156</v>
      </c>
    </row>
    <row r="24" spans="1:5" x14ac:dyDescent="0.3">
      <c r="A24" s="3" t="s">
        <v>43</v>
      </c>
      <c r="B24" s="4">
        <v>4</v>
      </c>
      <c r="C24" s="4" t="s">
        <v>6</v>
      </c>
      <c r="D24" s="4" t="s">
        <v>22</v>
      </c>
      <c r="E24" s="5">
        <f>'[6]Residual charge'!$M$92</f>
        <v>178848.93439708554</v>
      </c>
    </row>
  </sheetData>
  <mergeCells count="1">
    <mergeCell ref="A1:E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tabSelected="1" workbookViewId="0">
      <selection activeCell="G11" sqref="G11"/>
    </sheetView>
  </sheetViews>
  <sheetFormatPr defaultRowHeight="14.4" x14ac:dyDescent="0.3"/>
  <cols>
    <col min="1" max="1" width="31.33203125" bestFit="1" customWidth="1"/>
    <col min="2" max="2" width="19.6640625" bestFit="1" customWidth="1"/>
    <col min="3" max="3" width="5" bestFit="1" customWidth="1"/>
    <col min="4" max="4" width="21.33203125" customWidth="1"/>
    <col min="5" max="5" width="38.33203125" bestFit="1" customWidth="1"/>
    <col min="6" max="6" width="16.6640625" bestFit="1" customWidth="1"/>
    <col min="7" max="7" width="16.5546875" bestFit="1" customWidth="1"/>
    <col min="8" max="8" width="11.33203125" bestFit="1" customWidth="1"/>
  </cols>
  <sheetData>
    <row r="1" spans="1:5" ht="17.399999999999999" customHeight="1" x14ac:dyDescent="0.3">
      <c r="A1" s="6" t="s">
        <v>45</v>
      </c>
      <c r="B1" s="7"/>
      <c r="C1" s="7"/>
      <c r="D1" s="7"/>
      <c r="E1" s="7"/>
    </row>
    <row r="2" spans="1:5" x14ac:dyDescent="0.3">
      <c r="A2" s="1"/>
      <c r="B2" s="1"/>
      <c r="C2" s="1"/>
      <c r="D2" s="1"/>
      <c r="E2" s="1"/>
    </row>
    <row r="3" spans="1:5" x14ac:dyDescent="0.3">
      <c r="A3" s="2" t="s">
        <v>0</v>
      </c>
      <c r="B3" s="2" t="s">
        <v>23</v>
      </c>
      <c r="C3" s="2"/>
      <c r="D3" s="2" t="s">
        <v>23</v>
      </c>
      <c r="E3" s="2" t="s">
        <v>1</v>
      </c>
    </row>
    <row r="4" spans="1:5" x14ac:dyDescent="0.3">
      <c r="A4" s="3" t="s">
        <v>2</v>
      </c>
      <c r="B4" s="4" t="s">
        <v>3</v>
      </c>
      <c r="C4" s="4" t="s">
        <v>4</v>
      </c>
      <c r="D4" s="4" t="s">
        <v>4</v>
      </c>
      <c r="E4" s="5">
        <f>'[7]Revenue matching'!$J$199</f>
        <v>22.065584442494366</v>
      </c>
    </row>
    <row r="5" spans="1:5" ht="14.4" customHeight="1" x14ac:dyDescent="0.3">
      <c r="A5" s="3" t="s">
        <v>24</v>
      </c>
      <c r="B5" s="4">
        <v>1</v>
      </c>
      <c r="C5" s="4" t="s">
        <v>5</v>
      </c>
      <c r="D5" s="4" t="s">
        <v>7</v>
      </c>
      <c r="E5" s="5">
        <f>HLOOKUP(A5,'[7]Revenue matching'!$J$5:$AO$199,195,FALSE)</f>
        <v>8.2587431185520703</v>
      </c>
    </row>
    <row r="6" spans="1:5" x14ac:dyDescent="0.3">
      <c r="A6" s="3" t="s">
        <v>25</v>
      </c>
      <c r="B6" s="4">
        <v>2</v>
      </c>
      <c r="C6" s="4" t="s">
        <v>5</v>
      </c>
      <c r="D6" s="4" t="s">
        <v>8</v>
      </c>
      <c r="E6" s="5">
        <f>HLOOKUP(A6,'[7]Revenue matching'!$J$5:$AO$199,195,FALSE)</f>
        <v>48.736376695210211</v>
      </c>
    </row>
    <row r="7" spans="1:5" x14ac:dyDescent="0.3">
      <c r="A7" s="3" t="s">
        <v>26</v>
      </c>
      <c r="B7" s="4">
        <v>3</v>
      </c>
      <c r="C7" s="4" t="s">
        <v>5</v>
      </c>
      <c r="D7" s="4" t="s">
        <v>9</v>
      </c>
      <c r="E7" s="5">
        <f>HLOOKUP(A7,'[7]Revenue matching'!$J$5:$AO$199,195,FALSE)</f>
        <v>116.91374674753186</v>
      </c>
    </row>
    <row r="8" spans="1:5" x14ac:dyDescent="0.3">
      <c r="A8" s="3" t="s">
        <v>27</v>
      </c>
      <c r="B8" s="4">
        <v>4</v>
      </c>
      <c r="C8" s="4" t="s">
        <v>5</v>
      </c>
      <c r="D8" s="4" t="s">
        <v>10</v>
      </c>
      <c r="E8" s="5">
        <f>HLOOKUP(A8,'[7]Revenue matching'!$J$5:$AO$199,195,FALSE)</f>
        <v>381.3028060873051</v>
      </c>
    </row>
    <row r="9" spans="1:5" x14ac:dyDescent="0.3">
      <c r="A9" s="3" t="s">
        <v>28</v>
      </c>
      <c r="B9" s="4">
        <v>1</v>
      </c>
      <c r="C9" s="4" t="s">
        <v>6</v>
      </c>
      <c r="D9" s="4" t="s">
        <v>11</v>
      </c>
      <c r="E9" s="5">
        <f>HLOOKUP(A9,'[7]Revenue matching'!$J$5:$AO$199,195,FALSE)</f>
        <v>636.6019711134054</v>
      </c>
    </row>
    <row r="10" spans="1:5" x14ac:dyDescent="0.3">
      <c r="A10" s="3" t="s">
        <v>29</v>
      </c>
      <c r="B10" s="4">
        <v>2</v>
      </c>
      <c r="C10" s="4" t="s">
        <v>6</v>
      </c>
      <c r="D10" s="4" t="s">
        <v>12</v>
      </c>
      <c r="E10" s="5">
        <f>HLOOKUP(A10,'[7]Revenue matching'!$J$5:$AO$199,195,FALSE)</f>
        <v>1158.9537016348681</v>
      </c>
    </row>
    <row r="11" spans="1:5" x14ac:dyDescent="0.3">
      <c r="A11" s="3" t="s">
        <v>30</v>
      </c>
      <c r="B11" s="4">
        <v>3</v>
      </c>
      <c r="C11" s="4" t="s">
        <v>6</v>
      </c>
      <c r="D11" s="4" t="s">
        <v>13</v>
      </c>
      <c r="E11" s="5">
        <f>HLOOKUP(A11,'[7]Revenue matching'!$J$5:$AO$199,195,FALSE)</f>
        <v>1791.3405048687332</v>
      </c>
    </row>
    <row r="12" spans="1:5" x14ac:dyDescent="0.3">
      <c r="A12" s="3" t="s">
        <v>31</v>
      </c>
      <c r="B12" s="4">
        <v>4</v>
      </c>
      <c r="C12" s="4" t="s">
        <v>6</v>
      </c>
      <c r="D12" s="4" t="s">
        <v>14</v>
      </c>
      <c r="E12" s="5">
        <f>HLOOKUP(A12,'[7]Revenue matching'!$J$5:$AO$199,195,FALSE)</f>
        <v>3808.7521229934532</v>
      </c>
    </row>
    <row r="13" spans="1:5" x14ac:dyDescent="0.3">
      <c r="A13" s="3" t="s">
        <v>32</v>
      </c>
      <c r="B13" s="4">
        <v>1</v>
      </c>
      <c r="C13" s="4" t="s">
        <v>6</v>
      </c>
      <c r="D13" s="4" t="s">
        <v>11</v>
      </c>
      <c r="E13" s="5">
        <f>HLOOKUP(A13,'[7]Revenue matching'!$J$5:$AO$199,195,FALSE)</f>
        <v>636.60197111340563</v>
      </c>
    </row>
    <row r="14" spans="1:5" x14ac:dyDescent="0.3">
      <c r="A14" s="3" t="s">
        <v>33</v>
      </c>
      <c r="B14" s="4">
        <v>2</v>
      </c>
      <c r="C14" s="4" t="s">
        <v>6</v>
      </c>
      <c r="D14" s="4" t="s">
        <v>12</v>
      </c>
      <c r="E14" s="5">
        <f>HLOOKUP(A14,'[7]Revenue matching'!$J$5:$AO$199,195,FALSE)</f>
        <v>1158.9537016348681</v>
      </c>
    </row>
    <row r="15" spans="1:5" x14ac:dyDescent="0.3">
      <c r="A15" s="3" t="s">
        <v>34</v>
      </c>
      <c r="B15" s="4">
        <v>3</v>
      </c>
      <c r="C15" s="4" t="s">
        <v>6</v>
      </c>
      <c r="D15" s="4" t="s">
        <v>13</v>
      </c>
      <c r="E15" s="5">
        <f>HLOOKUP(A15,'[7]Revenue matching'!$J$5:$AO$199,195,FALSE)</f>
        <v>1791.3405048687332</v>
      </c>
    </row>
    <row r="16" spans="1:5" x14ac:dyDescent="0.3">
      <c r="A16" s="3" t="s">
        <v>35</v>
      </c>
      <c r="B16" s="4">
        <v>4</v>
      </c>
      <c r="C16" s="4" t="s">
        <v>6</v>
      </c>
      <c r="D16" s="4" t="s">
        <v>14</v>
      </c>
      <c r="E16" s="5">
        <f>HLOOKUP(A16,'[7]Revenue matching'!$J$5:$AO$199,195,FALSE)</f>
        <v>3808.7521229934532</v>
      </c>
    </row>
    <row r="17" spans="1:5" x14ac:dyDescent="0.3">
      <c r="A17" s="3" t="s">
        <v>36</v>
      </c>
      <c r="B17" s="4">
        <v>1</v>
      </c>
      <c r="C17" s="4" t="s">
        <v>6</v>
      </c>
      <c r="D17" s="4" t="s">
        <v>15</v>
      </c>
      <c r="E17" s="5">
        <f>HLOOKUP(A17,'[7]Revenue matching'!$J$5:$AO$199,195,FALSE)</f>
        <v>3780.798272645166</v>
      </c>
    </row>
    <row r="18" spans="1:5" x14ac:dyDescent="0.3">
      <c r="A18" s="3" t="s">
        <v>37</v>
      </c>
      <c r="B18" s="4">
        <v>2</v>
      </c>
      <c r="C18" s="4" t="s">
        <v>6</v>
      </c>
      <c r="D18" s="4" t="s">
        <v>16</v>
      </c>
      <c r="E18" s="5">
        <f>HLOOKUP(A18,'[7]Revenue matching'!$J$5:$AO$199,195,FALSE)</f>
        <v>9358.0347886249547</v>
      </c>
    </row>
    <row r="19" spans="1:5" x14ac:dyDescent="0.3">
      <c r="A19" s="3" t="s">
        <v>38</v>
      </c>
      <c r="B19" s="4">
        <v>3</v>
      </c>
      <c r="C19" s="4" t="s">
        <v>6</v>
      </c>
      <c r="D19" s="4" t="s">
        <v>17</v>
      </c>
      <c r="E19" s="5">
        <f>HLOOKUP(A19,'[7]Revenue matching'!$J$5:$AO$199,195,FALSE)</f>
        <v>20747.412473599914</v>
      </c>
    </row>
    <row r="20" spans="1:5" x14ac:dyDescent="0.3">
      <c r="A20" s="3" t="s">
        <v>39</v>
      </c>
      <c r="B20" s="4">
        <v>4</v>
      </c>
      <c r="C20" s="4" t="s">
        <v>6</v>
      </c>
      <c r="D20" s="4" t="s">
        <v>18</v>
      </c>
      <c r="E20" s="5">
        <f>HLOOKUP(A20,'[7]Revenue matching'!$J$5:$AO$199,195,FALSE)</f>
        <v>52456.764067637618</v>
      </c>
    </row>
    <row r="21" spans="1:5" x14ac:dyDescent="0.3">
      <c r="A21" s="3" t="s">
        <v>40</v>
      </c>
      <c r="B21" s="4">
        <v>1</v>
      </c>
      <c r="C21" s="4" t="s">
        <v>6</v>
      </c>
      <c r="D21" s="4" t="s">
        <v>19</v>
      </c>
      <c r="E21" s="5">
        <f>'[8]Residual charge'!$J$92</f>
        <v>2579.7066244078906</v>
      </c>
    </row>
    <row r="22" spans="1:5" x14ac:dyDescent="0.3">
      <c r="A22" s="3" t="s">
        <v>41</v>
      </c>
      <c r="B22" s="4">
        <v>2</v>
      </c>
      <c r="C22" s="4" t="s">
        <v>6</v>
      </c>
      <c r="D22" s="4" t="s">
        <v>20</v>
      </c>
      <c r="E22" s="5">
        <f>'[8]Residual charge'!$K$92</f>
        <v>18618.668381983334</v>
      </c>
    </row>
    <row r="23" spans="1:5" x14ac:dyDescent="0.3">
      <c r="A23" s="3" t="s">
        <v>42</v>
      </c>
      <c r="B23" s="4">
        <v>3</v>
      </c>
      <c r="C23" s="4" t="s">
        <v>6</v>
      </c>
      <c r="D23" s="4" t="s">
        <v>21</v>
      </c>
      <c r="E23" s="5">
        <f>'[8]Residual charge'!$L$92</f>
        <v>41421.483871140859</v>
      </c>
    </row>
    <row r="24" spans="1:5" x14ac:dyDescent="0.3">
      <c r="A24" s="3" t="s">
        <v>43</v>
      </c>
      <c r="B24" s="4">
        <v>4</v>
      </c>
      <c r="C24" s="4" t="s">
        <v>6</v>
      </c>
      <c r="D24" s="4" t="s">
        <v>22</v>
      </c>
      <c r="E24" s="5">
        <f>'[8]Residual charge'!$M$92</f>
        <v>41421.483871140859</v>
      </c>
    </row>
  </sheetData>
  <mergeCells count="1">
    <mergeCell ref="A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EMEB</vt:lpstr>
      <vt:lpstr>MIDE</vt:lpstr>
      <vt:lpstr>SWAE</vt:lpstr>
      <vt:lpstr>SWEB</vt:lpstr>
    </vt:vector>
  </TitlesOfParts>
  <Company>Western Power Distribution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Wornell, Dave I.</dc:creator>
  <cp:lastModifiedBy>Marchant, Ana</cp:lastModifiedBy>
  <dcterms:created xsi:type="dcterms:W3CDTF">2021-01-05T10:01:38Z</dcterms:created>
  <dcterms:modified xsi:type="dcterms:W3CDTF">2022-12-22T12:56:13Z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