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5\Publish\SWAE Addenda\07 Maerdy\"/>
    </mc:Choice>
  </mc:AlternateContent>
  <bookViews>
    <workbookView xWindow="0" yWindow="0" windowWidth="384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A29" i="1"/>
</calcChain>
</file>

<file path=xl/sharedStrings.xml><?xml version="1.0" encoding="utf-8"?>
<sst xmlns="http://schemas.openxmlformats.org/spreadsheetml/2006/main" count="156" uniqueCount="52">
  <si>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</si>
  <si>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</si>
  <si>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</si>
  <si>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</si>
  <si>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</si>
  <si>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</si>
  <si>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</si>
  <si>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</si>
  <si>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</si>
  <si>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</si>
  <si>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</si>
  <si>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</si>
  <si>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</si>
  <si>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</si>
  <si>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</si>
  <si>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</si>
  <si>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</si>
  <si>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</si>
  <si>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</si>
  <si>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</si>
  <si>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</si>
  <si>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</si>
  <si>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</si>
  <si>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</si>
  <si>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</si>
  <si>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</si>
  <si>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>TBC</t>
  </si>
  <si>
    <t>2100041611960</t>
  </si>
  <si>
    <t>2100041611970</t>
  </si>
  <si>
    <t>Cenin Energy Park Battery</t>
  </si>
  <si>
    <t>National Grid Electricity Distribution (South Wales) plc  - Effective from 1 April 2025 - Final new designated EHV charges</t>
  </si>
  <si>
    <r>
      <t>National Grid Electricity Distribution (South Wales) plc  - Effective from 1 April 2025 - Final new designated EHV line loss factors</t>
    </r>
    <r>
      <rPr>
        <b/>
        <sz val="14"/>
        <color rgb="FFFF0000"/>
        <rFont val="Arial"/>
        <family val="2"/>
      </rPr>
      <t xml:space="preserve"> *</t>
    </r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</si>
  <si>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</si>
  <si>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2100041731713
2100041731722
2100041731731</t>
  </si>
  <si>
    <t>Sofidel</t>
  </si>
  <si>
    <t>2</t>
  </si>
  <si>
    <t>2100040989413</t>
  </si>
  <si>
    <t>2100040989431</t>
  </si>
  <si>
    <t>Ferndale Wind Farm</t>
  </si>
  <si>
    <t>2198765146436</t>
  </si>
  <si>
    <t>2198765142992</t>
  </si>
  <si>
    <t>Parc Cynog</t>
  </si>
  <si>
    <t>2100040841771</t>
  </si>
  <si>
    <t>2100040841780</t>
  </si>
  <si>
    <t>Parc Cynog (Pendine)</t>
  </si>
  <si>
    <t>2100041394123</t>
  </si>
  <si>
    <t>2100041394132</t>
  </si>
  <si>
    <t>Mynydd Yr Aber 66kV WF</t>
  </si>
  <si>
    <t>Mynydd Yr Aber WIND Feeder 2</t>
  </si>
  <si>
    <t>2100041079171</t>
  </si>
  <si>
    <t>2100041079180</t>
  </si>
  <si>
    <t>Maerdy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</si>
</sst>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;\-0.000;;@\,"/>
    <numFmt numFmtId="168" formatCode="0.00;\-0.00;;@\,"/>
    <numFmt numFmtId="169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1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4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" fontId="3" fillId="5" borderId="4" xfId="3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11" fillId="6" borderId="4" xfId="3" applyNumberFormat="1" applyFont="1" applyFill="1" applyBorder="1" applyAlignment="1" applyProtection="1">
      <alignment horizontal="center" vertical="center"/>
      <protection locked="0"/>
    </xf>
    <xf numFmtId="168" fontId="11" fillId="6" borderId="4" xfId="3" applyNumberFormat="1" applyFont="1" applyFill="1" applyBorder="1" applyAlignment="1" applyProtection="1">
      <alignment horizontal="center" vertical="center"/>
      <protection locked="0"/>
    </xf>
    <xf numFmtId="169" fontId="0" fillId="9" borderId="4" xfId="0" applyNumberFormat="1" applyFill="1" applyBorder="1" applyAlignment="1" applyProtection="1">
      <alignment horizontal="left" vertical="top" wrapText="1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vertical="center" wrapText="1"/>
    </xf>
    <xf numFmtId="0" fontId="0" fillId="0" borderId="5" xfId="0" applyBorder="1" applyAlignment="1">
      <alignment wrapText="1"/>
    </xf>
  </cellXfs>
  <cellStyles count="4">
    <cellStyle name="Heading 4" xfId="1" builtinId="19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O12" sqref="O12"/>
    </sheetView>
  </sheetViews>
  <sheetFormatPr defaultColWidth="9.140625" defaultRowHeight="15" x14ac:dyDescent="0.25"/>
  <cols>
    <col min="1" max="2" width="16" style="6" customWidth="1"/>
    <col min="3" max="3" width="6.28515625" style="6" bestFit="1" customWidth="1"/>
    <col min="4" max="4" width="20.7109375" style="6" customWidth="1"/>
    <col min="5" max="5" width="16.42578125" style="2" customWidth="1"/>
    <col min="6" max="6" width="7.42578125" style="2" customWidth="1"/>
    <col min="7" max="7" width="20.7109375" style="6" customWidth="1"/>
    <col min="8" max="8" width="50.5703125" style="2" customWidth="1"/>
    <col min="9" max="9" width="23.42578125" style="2" bestFit="1" customWidth="1"/>
    <col min="10" max="11" width="15.5703125" style="2" customWidth="1"/>
    <col min="12" max="12" width="15.5703125" style="4" customWidth="1"/>
    <col min="13" max="13" width="15.5703125" style="5" customWidth="1"/>
    <col min="14" max="14" width="16" style="5" bestFit="1" customWidth="1"/>
    <col min="15" max="18" width="15.5703125" style="6" customWidth="1"/>
    <col min="19" max="16384" width="9.140625" style="6"/>
  </cols>
  <sheetData>
    <row r="1" spans="1:17" ht="51.75" customHeight="1" x14ac:dyDescent="0.25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" customHeight="1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x14ac:dyDescent="0.25">
      <c r="A3" s="1"/>
      <c r="B3" s="1"/>
      <c r="C3" s="1"/>
      <c r="D3" s="1"/>
      <c r="G3" s="3"/>
    </row>
    <row r="4" spans="1:17" s="7" customFormat="1" ht="18" x14ac:dyDescent="0.25">
      <c r="A4" s="26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ht="5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4" t="s">
        <v>24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</row>
    <row r="6" spans="1:17" x14ac:dyDescent="0.25">
      <c r="A6" s="16">
        <v>45748</v>
      </c>
      <c r="B6" s="17">
        <v>672</v>
      </c>
      <c r="C6" s="19">
        <v>672</v>
      </c>
      <c r="D6" s="19" t="s">
        <v>27</v>
      </c>
      <c r="E6" s="19">
        <v>696</v>
      </c>
      <c r="F6" s="19">
        <v>696</v>
      </c>
      <c r="G6" s="19" t="s">
        <v>28</v>
      </c>
      <c r="H6" s="18" t="s">
        <v>29</v>
      </c>
      <c r="I6" s="25" t="s">
        <v>25</v>
      </c>
      <c r="J6" s="21">
        <v>0</v>
      </c>
      <c r="K6" s="10">
        <v>172.07</v>
      </c>
      <c r="L6" s="22">
        <v>1.07</v>
      </c>
      <c r="M6" s="22">
        <v>1.07</v>
      </c>
      <c r="N6" s="11">
        <v>0</v>
      </c>
      <c r="O6" s="12">
        <v>172.08</v>
      </c>
      <c r="P6" s="12">
        <v>0.05</v>
      </c>
      <c r="Q6" s="12">
        <v>0.05</v>
      </c>
    </row>
    <row r="7" spans="1:17" ht="38.25" x14ac:dyDescent="0.25">
      <c r="A7" s="16">
        <v>45748</v>
      </c>
      <c r="B7" s="17">
        <v>313</v>
      </c>
      <c r="C7" s="19">
        <v>313</v>
      </c>
      <c r="D7" s="19" t="s">
        <v>33</v>
      </c>
      <c r="E7" s="19"/>
      <c r="F7" s="19"/>
      <c r="G7" s="19"/>
      <c r="H7" s="18" t="s">
        <v>34</v>
      </c>
      <c r="I7" s="25" t="s">
        <v>35</v>
      </c>
      <c r="J7" s="21">
        <v>0.183</v>
      </c>
      <c r="K7" s="10">
        <v>22837.26</v>
      </c>
      <c r="L7" s="22">
        <v>2.0299999999999998</v>
      </c>
      <c r="M7" s="22">
        <v>2.0299999999999998</v>
      </c>
      <c r="N7" s="11"/>
      <c r="O7" s="12"/>
      <c r="P7" s="12"/>
      <c r="Q7" s="12"/>
    </row>
    <row r="8" spans="1:17" x14ac:dyDescent="0.25">
      <c r="A8" s="16">
        <v>45748</v>
      </c>
      <c r="B8" s="17">
        <v>586</v>
      </c>
      <c r="C8" s="19">
        <v>586</v>
      </c>
      <c r="D8" s="19" t="s">
        <v>36</v>
      </c>
      <c r="E8" s="19">
        <v>679</v>
      </c>
      <c r="F8" s="19">
        <v>679</v>
      </c>
      <c r="G8" s="19" t="s">
        <v>37</v>
      </c>
      <c r="H8" s="18" t="s">
        <v>38</v>
      </c>
      <c r="I8" s="25" t="s">
        <v>25</v>
      </c>
      <c r="J8" s="21"/>
      <c r="K8" s="10">
        <v>46.04</v>
      </c>
      <c r="L8" s="22">
        <v>1.3</v>
      </c>
      <c r="M8" s="22">
        <v>1.3</v>
      </c>
      <c r="N8" s="11">
        <v>0</v>
      </c>
      <c r="O8" s="12">
        <v>1473.28</v>
      </c>
      <c r="P8" s="12">
        <v>0.05</v>
      </c>
      <c r="Q8" s="12">
        <v>0.05</v>
      </c>
    </row>
    <row r="9" spans="1:17" x14ac:dyDescent="0.25">
      <c r="A9" s="16">
        <v>45748</v>
      </c>
      <c r="B9" s="17">
        <v>583</v>
      </c>
      <c r="C9" s="19">
        <v>583</v>
      </c>
      <c r="D9" s="19" t="s">
        <v>39</v>
      </c>
      <c r="E9" s="19">
        <v>659</v>
      </c>
      <c r="F9" s="19">
        <v>659</v>
      </c>
      <c r="G9" s="19" t="s">
        <v>40</v>
      </c>
      <c r="H9" s="18" t="s">
        <v>41</v>
      </c>
      <c r="I9" s="25" t="s">
        <v>25</v>
      </c>
      <c r="J9" s="21">
        <v>4.0069999999999997</v>
      </c>
      <c r="K9" s="10">
        <v>3.28</v>
      </c>
      <c r="L9" s="22">
        <v>3.24</v>
      </c>
      <c r="M9" s="22">
        <v>3.24</v>
      </c>
      <c r="N9" s="11">
        <v>0</v>
      </c>
      <c r="O9" s="12">
        <v>0</v>
      </c>
      <c r="P9" s="12">
        <v>0</v>
      </c>
      <c r="Q9" s="12">
        <v>0</v>
      </c>
    </row>
    <row r="10" spans="1:17" x14ac:dyDescent="0.25">
      <c r="A10" s="16">
        <v>45748</v>
      </c>
      <c r="B10" s="17">
        <v>584</v>
      </c>
      <c r="C10" s="19">
        <v>584</v>
      </c>
      <c r="D10" s="19" t="s">
        <v>42</v>
      </c>
      <c r="E10" s="19">
        <v>667</v>
      </c>
      <c r="F10" s="19">
        <v>667</v>
      </c>
      <c r="G10" s="19" t="s">
        <v>43</v>
      </c>
      <c r="H10" s="18" t="s">
        <v>44</v>
      </c>
      <c r="I10" s="25" t="s">
        <v>25</v>
      </c>
      <c r="J10" s="21">
        <v>4.0069999999999997</v>
      </c>
      <c r="K10" s="10">
        <v>35.659999999999997</v>
      </c>
      <c r="L10" s="22">
        <v>2.99</v>
      </c>
      <c r="M10" s="22">
        <v>2.99</v>
      </c>
      <c r="N10" s="11">
        <v>0</v>
      </c>
      <c r="O10" s="12">
        <v>622.48</v>
      </c>
      <c r="P10" s="12">
        <v>0.05</v>
      </c>
      <c r="Q10" s="12">
        <v>0.05</v>
      </c>
    </row>
    <row r="11" spans="1:17" x14ac:dyDescent="0.25">
      <c r="A11" s="16">
        <v>45748</v>
      </c>
      <c r="B11" s="17">
        <v>495</v>
      </c>
      <c r="C11" s="19">
        <v>495</v>
      </c>
      <c r="D11" s="19" t="s">
        <v>45</v>
      </c>
      <c r="E11" s="19">
        <v>739</v>
      </c>
      <c r="F11" s="19">
        <v>739</v>
      </c>
      <c r="G11" s="19" t="s">
        <v>46</v>
      </c>
      <c r="H11" s="18" t="s">
        <v>47</v>
      </c>
      <c r="I11" s="25" t="s">
        <v>25</v>
      </c>
      <c r="J11" s="21">
        <v>0</v>
      </c>
      <c r="K11" s="10">
        <v>96.22</v>
      </c>
      <c r="L11" s="22">
        <v>1.1200000000000001</v>
      </c>
      <c r="M11" s="22">
        <v>1.1200000000000001</v>
      </c>
      <c r="N11" s="11">
        <v>0</v>
      </c>
      <c r="O11" s="12">
        <v>5061.05</v>
      </c>
      <c r="P11" s="12">
        <v>0.05</v>
      </c>
      <c r="Q11" s="12">
        <v>0.05</v>
      </c>
    </row>
    <row r="12" spans="1:17" x14ac:dyDescent="0.25">
      <c r="A12" s="16">
        <v>45748</v>
      </c>
      <c r="B12" s="17">
        <v>122</v>
      </c>
      <c r="C12" s="19">
        <v>122</v>
      </c>
      <c r="D12" s="19">
        <v>2100041990623</v>
      </c>
      <c r="E12" s="19">
        <v>328</v>
      </c>
      <c r="F12" s="19">
        <v>328</v>
      </c>
      <c r="G12" s="19">
        <v>2100041990632</v>
      </c>
      <c r="H12" s="18" t="s">
        <v>48</v>
      </c>
      <c r="I12" s="25" t="s">
        <v>25</v>
      </c>
      <c r="J12" s="21">
        <v>0</v>
      </c>
      <c r="K12" s="10">
        <v>24.05</v>
      </c>
      <c r="L12" s="22">
        <v>1.1200000000000001</v>
      </c>
      <c r="M12" s="22">
        <v>1.1200000000000001</v>
      </c>
      <c r="N12" s="11">
        <v>0</v>
      </c>
      <c r="O12" s="12">
        <v>1265.26</v>
      </c>
      <c r="P12" s="12">
        <v>0.05</v>
      </c>
      <c r="Q12" s="12">
        <v>0.05</v>
      </c>
    </row>
    <row r="13" spans="1:17" x14ac:dyDescent="0.25">
      <c r="A13" s="16">
        <v>45748</v>
      </c>
      <c r="B13" s="17">
        <v>575</v>
      </c>
      <c r="C13" s="19">
        <v>575</v>
      </c>
      <c r="D13" s="19" t="s">
        <v>49</v>
      </c>
      <c r="E13" s="19">
        <v>676</v>
      </c>
      <c r="F13" s="19">
        <v>676</v>
      </c>
      <c r="G13" s="19" t="s">
        <v>50</v>
      </c>
      <c r="H13" s="18" t="s">
        <v>51</v>
      </c>
      <c r="I13" s="25" t="s">
        <v>25</v>
      </c>
      <c r="J13" s="21">
        <v>0.106</v>
      </c>
      <c r="K13" s="10">
        <v>38.94</v>
      </c>
      <c r="L13" s="22">
        <v>1.75</v>
      </c>
      <c r="M13" s="22">
        <v>1.75</v>
      </c>
      <c r="N13" s="11">
        <v>0</v>
      </c>
      <c r="O13" s="12">
        <v>3115.18</v>
      </c>
      <c r="P13" s="12">
        <v>0.05</v>
      </c>
      <c r="Q13" s="12">
        <v>0.05</v>
      </c>
    </row>
    <row r="14" spans="1:17" x14ac:dyDescent="0.25">
      <c r="A14" s="16"/>
      <c r="B14" s="17"/>
      <c r="C14" s="19"/>
      <c r="D14" s="19"/>
      <c r="E14" s="19"/>
      <c r="F14" s="19"/>
      <c r="G14" s="19"/>
      <c r="H14" s="18"/>
      <c r="I14" s="18"/>
      <c r="J14" s="21"/>
      <c r="K14" s="10"/>
      <c r="L14" s="22"/>
      <c r="M14" s="22"/>
      <c r="N14" s="11"/>
      <c r="O14" s="12"/>
      <c r="P14" s="12"/>
      <c r="Q14" s="12"/>
    </row>
    <row r="15" spans="1:17" x14ac:dyDescent="0.25">
      <c r="A15" s="16"/>
      <c r="B15" s="17"/>
      <c r="C15" s="19"/>
      <c r="D15" s="19"/>
      <c r="E15" s="19"/>
      <c r="F15" s="19"/>
      <c r="G15" s="19"/>
      <c r="H15" s="18"/>
      <c r="I15" s="18"/>
      <c r="J15" s="21"/>
      <c r="K15" s="10"/>
      <c r="L15" s="22"/>
      <c r="M15" s="22"/>
      <c r="N15" s="11"/>
      <c r="O15" s="12"/>
      <c r="P15" s="12"/>
      <c r="Q15" s="12"/>
    </row>
    <row r="16" spans="1:17" x14ac:dyDescent="0.25">
      <c r="A16" s="16"/>
      <c r="B16" s="17"/>
      <c r="C16" s="19"/>
      <c r="D16" s="19"/>
      <c r="E16" s="19"/>
      <c r="F16" s="19"/>
      <c r="G16" s="19"/>
      <c r="H16" s="18"/>
      <c r="I16" s="18"/>
      <c r="J16" s="21"/>
      <c r="K16" s="10"/>
      <c r="L16" s="22"/>
      <c r="M16" s="22"/>
      <c r="N16" s="11"/>
      <c r="O16" s="12"/>
      <c r="P16" s="12"/>
      <c r="Q16" s="12"/>
    </row>
    <row r="17" spans="1:17" x14ac:dyDescent="0.25">
      <c r="A17" s="16"/>
      <c r="B17" s="17"/>
      <c r="C17" s="19"/>
      <c r="D17" s="19"/>
      <c r="E17" s="19"/>
      <c r="F17" s="19"/>
      <c r="G17" s="19"/>
      <c r="H17" s="18"/>
      <c r="I17" s="18"/>
      <c r="J17" s="21"/>
      <c r="K17" s="10"/>
      <c r="L17" s="22"/>
      <c r="M17" s="22"/>
      <c r="N17" s="11"/>
      <c r="O17" s="12"/>
      <c r="P17" s="12"/>
      <c r="Q17" s="12"/>
    </row>
    <row r="18" spans="1:17" x14ac:dyDescent="0.25">
      <c r="A18" s="16"/>
      <c r="B18" s="17"/>
      <c r="C18" s="19"/>
      <c r="D18" s="19"/>
      <c r="E18" s="19"/>
      <c r="F18" s="19"/>
      <c r="G18" s="19"/>
      <c r="H18" s="18"/>
      <c r="I18" s="18"/>
      <c r="J18" s="21"/>
      <c r="K18" s="10"/>
      <c r="L18" s="22"/>
      <c r="M18" s="22"/>
      <c r="N18" s="11"/>
      <c r="O18" s="12"/>
      <c r="P18" s="12"/>
      <c r="Q18" s="12"/>
    </row>
    <row r="20" spans="1:17" ht="18" x14ac:dyDescent="0.25">
      <c r="A20" s="26" t="s">
        <v>31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1:17" ht="38.25" x14ac:dyDescent="0.25">
      <c r="A21" s="8" t="s">
        <v>1</v>
      </c>
      <c r="B21" s="8" t="s">
        <v>2</v>
      </c>
      <c r="C21" s="8" t="s">
        <v>3</v>
      </c>
      <c r="D21" s="8" t="s">
        <v>4</v>
      </c>
      <c r="E21" s="8" t="s">
        <v>5</v>
      </c>
      <c r="F21" s="8" t="s">
        <v>3</v>
      </c>
      <c r="G21" s="8" t="s">
        <v>6</v>
      </c>
      <c r="H21" s="9" t="s">
        <v>7</v>
      </c>
      <c r="I21" s="24" t="s">
        <v>24</v>
      </c>
      <c r="J21" s="13" t="s">
        <v>8</v>
      </c>
      <c r="K21" s="13" t="s">
        <v>9</v>
      </c>
      <c r="L21" s="13" t="s">
        <v>10</v>
      </c>
      <c r="M21" s="13" t="s">
        <v>11</v>
      </c>
      <c r="N21" s="14" t="s">
        <v>12</v>
      </c>
      <c r="O21" s="14" t="s">
        <v>13</v>
      </c>
      <c r="P21" s="14" t="s">
        <v>14</v>
      </c>
      <c r="Q21" s="14" t="s">
        <v>15</v>
      </c>
    </row>
    <row r="22" spans="1:17" x14ac:dyDescent="0.25">
      <c r="A22" s="16">
        <v>45748</v>
      </c>
      <c r="B22" s="17">
        <v>672</v>
      </c>
      <c r="C22" s="19">
        <v>672</v>
      </c>
      <c r="D22" s="19" t="s">
        <v>27</v>
      </c>
      <c r="E22" s="19">
        <v>696</v>
      </c>
      <c r="F22" s="19">
        <v>696</v>
      </c>
      <c r="G22" s="19" t="s">
        <v>28</v>
      </c>
      <c r="H22" s="18" t="s">
        <v>29</v>
      </c>
      <c r="I22" s="25" t="s">
        <v>25</v>
      </c>
      <c r="J22" s="23" t="s">
        <v>26</v>
      </c>
      <c r="K22" s="23" t="s">
        <v>26</v>
      </c>
      <c r="L22" s="23" t="s">
        <v>26</v>
      </c>
      <c r="M22" s="23" t="s">
        <v>26</v>
      </c>
      <c r="N22" s="23" t="s">
        <v>26</v>
      </c>
      <c r="O22" s="23" t="s">
        <v>26</v>
      </c>
      <c r="P22" s="23" t="s">
        <v>26</v>
      </c>
      <c r="Q22" s="23" t="s">
        <v>26</v>
      </c>
    </row>
    <row r="23" spans="1:17" ht="38.25" x14ac:dyDescent="0.25">
      <c r="A23" s="16">
        <v>45748</v>
      </c>
      <c r="B23" s="17">
        <v>313</v>
      </c>
      <c r="C23" s="19">
        <v>313</v>
      </c>
      <c r="D23" s="19" t="s">
        <v>33</v>
      </c>
      <c r="E23" s="19"/>
      <c r="F23" s="19"/>
      <c r="G23" s="19"/>
      <c r="H23" s="18" t="s">
        <v>34</v>
      </c>
      <c r="I23" s="25" t="s">
        <v>35</v>
      </c>
      <c r="J23" s="23" t="s">
        <v>26</v>
      </c>
      <c r="K23" s="23" t="s">
        <v>26</v>
      </c>
      <c r="L23" s="23" t="s">
        <v>26</v>
      </c>
      <c r="M23" s="23" t="s">
        <v>26</v>
      </c>
      <c r="N23" s="23" t="s">
        <v>26</v>
      </c>
      <c r="O23" s="23" t="s">
        <v>26</v>
      </c>
      <c r="P23" s="23" t="s">
        <v>26</v>
      </c>
      <c r="Q23" s="23" t="s">
        <v>26</v>
      </c>
    </row>
    <row r="24" spans="1:17" x14ac:dyDescent="0.25">
      <c r="A24" s="16">
        <v>45748</v>
      </c>
      <c r="B24" s="17">
        <v>586</v>
      </c>
      <c r="C24" s="19">
        <v>586</v>
      </c>
      <c r="D24" s="19" t="s">
        <v>36</v>
      </c>
      <c r="E24" s="19">
        <v>679</v>
      </c>
      <c r="F24" s="19">
        <v>679</v>
      </c>
      <c r="G24" s="19" t="s">
        <v>37</v>
      </c>
      <c r="H24" s="18" t="s">
        <v>38</v>
      </c>
      <c r="I24" s="25" t="s">
        <v>25</v>
      </c>
      <c r="J24" s="23" t="s">
        <v>26</v>
      </c>
      <c r="K24" s="23" t="s">
        <v>26</v>
      </c>
      <c r="L24" s="23" t="s">
        <v>26</v>
      </c>
      <c r="M24" s="23" t="s">
        <v>26</v>
      </c>
      <c r="N24" s="23" t="s">
        <v>26</v>
      </c>
      <c r="O24" s="23" t="s">
        <v>26</v>
      </c>
      <c r="P24" s="23" t="s">
        <v>26</v>
      </c>
      <c r="Q24" s="23" t="s">
        <v>26</v>
      </c>
    </row>
    <row r="25" spans="1:17" x14ac:dyDescent="0.25">
      <c r="A25" s="16">
        <v>45748</v>
      </c>
      <c r="B25" s="17">
        <v>583</v>
      </c>
      <c r="C25" s="19">
        <v>583</v>
      </c>
      <c r="D25" s="19" t="s">
        <v>39</v>
      </c>
      <c r="E25" s="19">
        <v>659</v>
      </c>
      <c r="F25" s="19">
        <v>659</v>
      </c>
      <c r="G25" s="19" t="s">
        <v>40</v>
      </c>
      <c r="H25" s="18" t="s">
        <v>41</v>
      </c>
      <c r="I25" s="25" t="s">
        <v>25</v>
      </c>
      <c r="J25" s="23" t="s">
        <v>26</v>
      </c>
      <c r="K25" s="23" t="s">
        <v>26</v>
      </c>
      <c r="L25" s="23" t="s">
        <v>26</v>
      </c>
      <c r="M25" s="23" t="s">
        <v>26</v>
      </c>
      <c r="N25" s="23" t="s">
        <v>26</v>
      </c>
      <c r="O25" s="23" t="s">
        <v>26</v>
      </c>
      <c r="P25" s="23" t="s">
        <v>26</v>
      </c>
      <c r="Q25" s="23" t="s">
        <v>26</v>
      </c>
    </row>
    <row r="26" spans="1:17" x14ac:dyDescent="0.25">
      <c r="A26" s="16">
        <v>45748</v>
      </c>
      <c r="B26" s="17">
        <v>584</v>
      </c>
      <c r="C26" s="19">
        <v>584</v>
      </c>
      <c r="D26" s="19" t="s">
        <v>42</v>
      </c>
      <c r="E26" s="19">
        <v>667</v>
      </c>
      <c r="F26" s="19">
        <v>667</v>
      </c>
      <c r="G26" s="19" t="s">
        <v>43</v>
      </c>
      <c r="H26" s="18" t="s">
        <v>44</v>
      </c>
      <c r="I26" s="25" t="s">
        <v>25</v>
      </c>
      <c r="J26" s="23" t="s">
        <v>26</v>
      </c>
      <c r="K26" s="23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23" t="s">
        <v>26</v>
      </c>
    </row>
    <row r="27" spans="1:17" x14ac:dyDescent="0.25">
      <c r="A27" s="16">
        <v>45748</v>
      </c>
      <c r="B27" s="17">
        <v>495</v>
      </c>
      <c r="C27" s="19">
        <v>495</v>
      </c>
      <c r="D27" s="19" t="s">
        <v>45</v>
      </c>
      <c r="E27" s="19">
        <v>739</v>
      </c>
      <c r="F27" s="19">
        <v>739</v>
      </c>
      <c r="G27" s="19" t="s">
        <v>46</v>
      </c>
      <c r="H27" s="18" t="s">
        <v>47</v>
      </c>
      <c r="I27" s="25" t="s">
        <v>25</v>
      </c>
      <c r="J27" s="23" t="s">
        <v>26</v>
      </c>
      <c r="K27" s="23" t="s">
        <v>26</v>
      </c>
      <c r="L27" s="23" t="s">
        <v>26</v>
      </c>
      <c r="M27" s="23" t="s">
        <v>26</v>
      </c>
      <c r="N27" s="23" t="s">
        <v>26</v>
      </c>
      <c r="O27" s="23" t="s">
        <v>26</v>
      </c>
      <c r="P27" s="23" t="s">
        <v>26</v>
      </c>
      <c r="Q27" s="23" t="s">
        <v>26</v>
      </c>
    </row>
    <row r="28" spans="1:17" x14ac:dyDescent="0.25">
      <c r="A28" s="16">
        <v>45748</v>
      </c>
      <c r="B28" s="17">
        <v>122</v>
      </c>
      <c r="C28" s="19">
        <v>122</v>
      </c>
      <c r="D28" s="19">
        <v>2100041990623</v>
      </c>
      <c r="E28" s="19">
        <v>328</v>
      </c>
      <c r="F28" s="19">
        <v>328</v>
      </c>
      <c r="G28" s="19">
        <v>2100041990632</v>
      </c>
      <c r="H28" s="18" t="s">
        <v>48</v>
      </c>
      <c r="I28" s="25" t="s">
        <v>25</v>
      </c>
      <c r="J28" s="23" t="s">
        <v>26</v>
      </c>
      <c r="K28" s="23" t="s">
        <v>26</v>
      </c>
      <c r="L28" s="23" t="s">
        <v>26</v>
      </c>
      <c r="M28" s="23" t="s">
        <v>26</v>
      </c>
      <c r="N28" s="23" t="s">
        <v>26</v>
      </c>
      <c r="O28" s="23" t="s">
        <v>26</v>
      </c>
      <c r="P28" s="23" t="s">
        <v>26</v>
      </c>
      <c r="Q28" s="23" t="s">
        <v>26</v>
      </c>
    </row>
    <row r="29" spans="1:17" x14ac:dyDescent="0.25">
      <c r="A29" s="16">
        <f>A13</f>
        <v>45748</v>
      </c>
      <c r="B29" s="17">
        <f t="shared" ref="B29:I29" si="0">B13</f>
        <v>575</v>
      </c>
      <c r="C29" s="19">
        <f t="shared" si="0"/>
        <v>575</v>
      </c>
      <c r="D29" s="19" t="str">
        <f t="shared" si="0"/>
        <v>2100041079171</v>
      </c>
      <c r="E29" s="19">
        <f t="shared" si="0"/>
        <v>676</v>
      </c>
      <c r="F29" s="19">
        <f t="shared" si="0"/>
        <v>676</v>
      </c>
      <c r="G29" s="19" t="str">
        <f t="shared" si="0"/>
        <v>2100041079180</v>
      </c>
      <c r="H29" s="18" t="str">
        <f t="shared" si="0"/>
        <v>Maerdy</v>
      </c>
      <c r="I29" s="25" t="str">
        <f t="shared" si="0"/>
        <v>NFD</v>
      </c>
      <c r="J29" s="23" t="s">
        <v>26</v>
      </c>
      <c r="K29" s="23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23" t="s">
        <v>26</v>
      </c>
    </row>
    <row r="30" spans="1:17" x14ac:dyDescent="0.25">
      <c r="A30" s="16"/>
      <c r="B30" s="17"/>
      <c r="C30" s="19"/>
      <c r="D30" s="19"/>
      <c r="E30" s="19"/>
      <c r="F30" s="19"/>
      <c r="G30" s="19"/>
      <c r="H30" s="18"/>
      <c r="I30" s="18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16"/>
      <c r="B31" s="17"/>
      <c r="C31" s="19"/>
      <c r="D31" s="19"/>
      <c r="E31" s="19"/>
      <c r="F31" s="19"/>
      <c r="G31" s="19"/>
      <c r="H31" s="18"/>
      <c r="I31" s="18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16"/>
      <c r="B32" s="17"/>
      <c r="C32" s="19"/>
      <c r="D32" s="19"/>
      <c r="E32" s="19"/>
      <c r="F32" s="19"/>
      <c r="G32" s="19"/>
      <c r="H32" s="18"/>
      <c r="I32" s="18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16"/>
      <c r="B33" s="17"/>
      <c r="C33" s="19"/>
      <c r="D33" s="19"/>
      <c r="E33" s="19"/>
      <c r="F33" s="19"/>
      <c r="G33" s="19"/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1:17" x14ac:dyDescent="0.25">
      <c r="A34" s="16"/>
      <c r="B34" s="17"/>
      <c r="C34" s="19"/>
      <c r="D34" s="19"/>
      <c r="E34" s="19"/>
      <c r="F34" s="19"/>
      <c r="G34" s="19"/>
      <c r="H34" s="18"/>
      <c r="I34" s="18"/>
      <c r="J34" s="15"/>
      <c r="K34" s="15"/>
      <c r="L34" s="15"/>
      <c r="M34" s="15"/>
      <c r="N34" s="15"/>
      <c r="O34" s="15"/>
      <c r="P34" s="15"/>
      <c r="Q34" s="15"/>
    </row>
    <row r="35" spans="1:17" x14ac:dyDescent="0.25">
      <c r="A35" s="16"/>
      <c r="B35" s="17"/>
      <c r="C35" s="19"/>
      <c r="D35" s="19"/>
      <c r="E35" s="19"/>
      <c r="F35" s="19"/>
      <c r="G35" s="19"/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1:17" x14ac:dyDescent="0.25">
      <c r="A36" s="16"/>
      <c r="B36" s="17"/>
      <c r="C36" s="19"/>
      <c r="D36" s="19"/>
      <c r="E36" s="19"/>
      <c r="F36" s="19"/>
      <c r="G36" s="19"/>
      <c r="H36" s="18"/>
      <c r="I36" s="18"/>
      <c r="J36" s="15"/>
      <c r="K36" s="15"/>
      <c r="L36" s="15"/>
      <c r="M36" s="15"/>
      <c r="N36" s="15"/>
      <c r="O36" s="15"/>
      <c r="P36" s="15"/>
      <c r="Q36" s="15"/>
    </row>
    <row r="37" spans="1:17" x14ac:dyDescent="0.25">
      <c r="A37" s="16"/>
      <c r="B37" s="17"/>
      <c r="C37" s="19"/>
      <c r="D37" s="19"/>
      <c r="E37" s="19"/>
      <c r="F37" s="19"/>
      <c r="G37" s="19"/>
      <c r="H37" s="18"/>
      <c r="I37" s="18"/>
      <c r="J37" s="15"/>
      <c r="K37" s="15"/>
      <c r="L37" s="15"/>
      <c r="M37" s="15"/>
      <c r="N37" s="15"/>
      <c r="O37" s="15"/>
      <c r="P37" s="15"/>
      <c r="Q37" s="15"/>
    </row>
    <row r="38" spans="1:17" x14ac:dyDescent="0.25">
      <c r="A38" s="16"/>
      <c r="B38" s="17"/>
      <c r="C38" s="19"/>
      <c r="D38" s="19"/>
      <c r="E38" s="19"/>
      <c r="F38" s="19"/>
      <c r="G38" s="19"/>
      <c r="H38" s="18"/>
      <c r="I38" s="18"/>
      <c r="J38" s="15"/>
      <c r="K38" s="15"/>
      <c r="L38" s="15"/>
      <c r="M38" s="15"/>
      <c r="N38" s="15"/>
      <c r="O38" s="15"/>
      <c r="P38" s="15"/>
      <c r="Q38" s="15"/>
    </row>
    <row r="39" spans="1:17" x14ac:dyDescent="0.25">
      <c r="A39" s="16"/>
      <c r="B39" s="17"/>
      <c r="C39" s="19"/>
      <c r="D39" s="19"/>
      <c r="E39" s="19"/>
      <c r="F39" s="19"/>
      <c r="G39" s="19"/>
      <c r="H39" s="18"/>
      <c r="I39" s="18"/>
      <c r="J39" s="15"/>
      <c r="K39" s="15"/>
      <c r="L39" s="15"/>
      <c r="M39" s="15"/>
      <c r="N39" s="15"/>
      <c r="O39" s="15"/>
      <c r="P39" s="15"/>
      <c r="Q39" s="15"/>
    </row>
    <row r="40" spans="1:17" x14ac:dyDescent="0.25">
      <c r="A40" s="16"/>
      <c r="B40" s="17"/>
      <c r="C40" s="19"/>
      <c r="D40" s="19"/>
      <c r="E40" s="19"/>
      <c r="F40" s="19"/>
      <c r="G40" s="19"/>
      <c r="H40" s="18"/>
      <c r="I40" s="18"/>
      <c r="J40" s="15"/>
      <c r="K40" s="15"/>
      <c r="L40" s="15"/>
      <c r="M40" s="15"/>
      <c r="N40" s="15"/>
      <c r="O40" s="15"/>
      <c r="P40" s="15"/>
      <c r="Q40" s="15"/>
    </row>
    <row r="43" spans="1:17" ht="23.25" x14ac:dyDescent="0.35">
      <c r="G43" s="20"/>
    </row>
  </sheetData>
  <mergeCells count="4">
    <mergeCell ref="A2:Q2"/>
    <mergeCell ref="A4:Q4"/>
    <mergeCell ref="A20:Q20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dcterms:created xsi:type="dcterms:W3CDTF">2022-08-05T09:50:55Z</dcterms:created>
  <dcterms:modified xsi:type="dcterms:W3CDTF">2024-07-25T08:23:49Z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