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mdcs01\price\RevApr26\Publish\EMEB Addenda\7. Balderton  STOR\"/>
    </mc:Choice>
  </mc:AlternateContent>
  <xr:revisionPtr revIDLastSave="0" documentId="13_ncr:1_{BCCF7794-5226-4DDC-9630-A804DBE24772}" xr6:coauthVersionLast="47" xr6:coauthVersionMax="47" xr10:uidLastSave="{00000000-0000-0000-0000-000000000000}"/>
  <bookViews>
    <workbookView xWindow="2472" yWindow="2472" windowWidth="17280" windowHeight="8964" xr2:uid="{00000000-000D-0000-FFFF-FFFF00000000}"/>
  </bookViews>
  <sheets>
    <sheet name="Annex 6 New or Amended EHV" sheetId="1" r:id="rId1"/>
  </sheets>
  <definedNames>
    <definedName name="_xlnm.Print_Area" localSheetId="0">'Annex 6 New or Amended EHV'!$A$3:$Q$67</definedName>
    <definedName name="_xlnm.Print_Titles" localSheetId="0">'Annex 6 New or Amended EHV'!$3:$4</definedName>
    <definedName name="Z_5032A364_B81A_48DA_88DA_AB3B86B47EE9_.wvu.PrintArea" localSheetId="0" hidden="1">'Annex 6 New or Amended EHV'!$A$1:$Q$67</definedName>
    <definedName name="Z_5032A364_B81A_48DA_88DA_AB3B86B47EE9_.wvu.PrintTitles" localSheetId="0" hidden="1">'Annex 6 New or Amended EHV'!$3:$4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  <c r="G45" i="1"/>
  <c r="H45" i="1"/>
  <c r="I45" i="1"/>
  <c r="B45" i="1"/>
  <c r="C44" i="1"/>
  <c r="D44" i="1"/>
  <c r="E44" i="1"/>
  <c r="F44" i="1"/>
  <c r="G44" i="1"/>
  <c r="H44" i="1"/>
  <c r="I44" i="1"/>
  <c r="B44" i="1"/>
</calcChain>
</file>

<file path=xl/sharedStrings.xml><?xml version="1.0" encoding="utf-8"?>
<sst xmlns="http://schemas.openxmlformats.org/spreadsheetml/2006/main" count="81" uniqueCount="39">
  <si>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</si>
  <si>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</si>
  <si>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</si>
  <si>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</si>
  <si>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</si>
  <si>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</si>
  <si>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</si>
  <si>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</si>
  <si>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</si>
  <si>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</si>
  <si>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</si>
  <si>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</si>
  <si>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</si>
  <si>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</si>
  <si>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</si>
  <si>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</si>
  <si>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</si>
  <si>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</si>
  <si>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</si>
  <si>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</si>
  <si>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</si>
  <si>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</si>
  <si>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</si>
  <si>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</si>
  <si>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Residual Charging Band</t>
  </si>
  <si>
    <t>NFD</t>
  </si>
  <si>
    <t>National Grid Electricity Distribution (East Midlands) plc - Effective from 1 April 2026 - Final new designated EHV charges</t>
  </si>
  <si>
    <t>National Grid Electricity Distribution (East Midlands) plc - Effective from 1 April 2026 - Final new designated EHV line loss factors</t>
  </si>
  <si>
    <t>Churchover solar farm new</t>
  </si>
  <si>
    <t>TBC</t>
  </si>
  <si>
    <t>New Import 21</t>
  </si>
  <si>
    <t>New Export 21</t>
  </si>
  <si>
    <t>Cogenhoe BESS IDNO</t>
  </si>
  <si>
    <t>The Grange Wind Farm</t>
  </si>
  <si>
    <t>GEC Alsthom</t>
  </si>
  <si>
    <t>2</t>
  </si>
  <si>
    <t>Petsoe Wind Farm</t>
  </si>
  <si>
    <t>Balderton STOR</t>
  </si>
  <si>
    <t>Clay Lake 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</si>
</sst>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"/>
    <numFmt numFmtId="168" formatCode="0;\-0;;@\,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theme="4"/>
      <name val="Calibri"/>
      <family val="2"/>
      <scheme val="minor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2" fillId="0" borderId="0" applyNumberFormat="0" applyFill="0" applyBorder="0" applyAlignment="0" applyProtection="0"/>
    <xf numFmtId="49" fontId="10" fillId="0" borderId="0" applyBorder="0" applyAlignment="0" applyProtection="0"/>
    <xf numFmtId="0" fontId="1" fillId="0" borderId="0" applyNumberFormat="0" applyFill="0" applyBorder="0" applyAlignment="0" applyProtection="0">
      <alignment horizontal="left"/>
    </xf>
    <xf numFmtId="2" fontId="1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4" borderId="4" xfId="0" quotePrefix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49" fontId="3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5" borderId="4" xfId="0" applyNumberFormat="1" applyFill="1" applyBorder="1" applyAlignment="1" applyProtection="1">
      <alignment horizontal="left" vertical="center" wrapText="1"/>
      <protection locked="0"/>
    </xf>
    <xf numFmtId="165" fontId="9" fillId="6" borderId="4" xfId="0" applyNumberFormat="1" applyFont="1" applyFill="1" applyBorder="1" applyAlignment="1" applyProtection="1">
      <alignment horizontal="center" vertical="center"/>
      <protection locked="0"/>
    </xf>
    <xf numFmtId="166" fontId="9" fillId="6" borderId="4" xfId="0" applyNumberFormat="1" applyFont="1" applyFill="1" applyBorder="1" applyAlignment="1" applyProtection="1">
      <alignment horizontal="center" vertical="center"/>
      <protection locked="0"/>
    </xf>
    <xf numFmtId="165" fontId="9" fillId="5" borderId="4" xfId="0" applyNumberFormat="1" applyFont="1" applyFill="1" applyBorder="1" applyAlignment="1" applyProtection="1">
      <alignment horizontal="center" vertical="center"/>
      <protection locked="0"/>
    </xf>
    <xf numFmtId="166" fontId="9" fillId="5" borderId="4" xfId="0" applyNumberFormat="1" applyFont="1" applyFill="1" applyBorder="1" applyAlignment="1" applyProtection="1">
      <alignment horizontal="center" vertical="center"/>
      <protection locked="0"/>
    </xf>
    <xf numFmtId="0" fontId="7" fillId="7" borderId="4" xfId="0" quotePrefix="1" applyFont="1" applyFill="1" applyBorder="1" applyAlignment="1">
      <alignment horizontal="center" vertical="center" wrapText="1"/>
    </xf>
    <xf numFmtId="0" fontId="7" fillId="8" borderId="4" xfId="0" quotePrefix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 applyProtection="1">
      <alignment horizontal="left" vertical="top" wrapText="1"/>
      <protection locked="0"/>
    </xf>
    <xf numFmtId="49" fontId="0" fillId="5" borderId="4" xfId="0" applyNumberFormat="1" applyFill="1" applyBorder="1" applyAlignment="1" applyProtection="1">
      <alignment horizontal="left" vertical="top" wrapText="1"/>
      <protection locked="0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65" fontId="9" fillId="9" borderId="4" xfId="0" applyNumberFormat="1" applyFont="1" applyFill="1" applyBorder="1" applyAlignment="1" applyProtection="1">
      <alignment horizontal="center" vertical="center"/>
      <protection locked="0"/>
    </xf>
    <xf numFmtId="166" fontId="9" fillId="9" borderId="4" xfId="0" applyNumberFormat="1" applyFont="1" applyFill="1" applyBorder="1" applyAlignment="1" applyProtection="1">
      <alignment horizontal="center" vertical="center"/>
      <protection locked="0"/>
    </xf>
    <xf numFmtId="166" fontId="9" fillId="10" borderId="4" xfId="0" applyNumberFormat="1" applyFont="1" applyFill="1" applyBorder="1" applyAlignment="1" applyProtection="1">
      <alignment horizontal="center" vertical="center"/>
      <protection locked="0"/>
    </xf>
    <xf numFmtId="14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167" fontId="0" fillId="9" borderId="4" xfId="0" applyNumberFormat="1" applyFill="1" applyBorder="1" applyAlignment="1" applyProtection="1">
      <alignment horizontal="center" vertical="top" wrapText="1"/>
      <protection locked="0"/>
    </xf>
    <xf numFmtId="49" fontId="8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49" fontId="0" fillId="5" borderId="4" xfId="0" applyNumberFormat="1" applyFill="1" applyBorder="1" applyAlignment="1" applyProtection="1">
      <alignment horizontal="center" vertical="top" wrapText="1"/>
      <protection locked="0"/>
    </xf>
    <xf numFmtId="1" fontId="3" fillId="5" borderId="4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5" borderId="4" xfId="3" applyNumberFormat="1" applyFont="1" applyFill="1" applyBorder="1" applyAlignment="1" applyProtection="1">
      <alignment horizontal="left" vertical="center" wrapText="1"/>
      <protection locked="0"/>
    </xf>
    <xf numFmtId="168" fontId="11" fillId="5" borderId="4" xfId="3" applyNumberFormat="1" applyFont="1" applyFill="1" applyBorder="1" applyAlignment="1" applyProtection="1">
      <alignment horizontal="center" vertical="center"/>
      <protection locked="0"/>
    </xf>
    <xf numFmtId="1" fontId="3" fillId="5" borderId="4" xfId="4" quotePrefix="1" applyNumberFormat="1" applyFont="1" applyFill="1" applyBorder="1" applyAlignment="1" applyProtection="1">
      <alignment horizontal="left" vertical="center" wrapText="1"/>
    </xf>
    <xf numFmtId="1" fontId="3" fillId="5" borderId="4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5" borderId="4" xfId="3" applyNumberFormat="1" applyFont="1" applyFill="1" applyBorder="1" applyAlignment="1" applyProtection="1">
      <alignment horizontal="left" vertical="center" wrapText="1"/>
      <protection locked="0"/>
    </xf>
    <xf numFmtId="168" fontId="11" fillId="5" borderId="4" xfId="3" applyNumberFormat="1" applyFont="1" applyFill="1" applyBorder="1" applyAlignment="1" applyProtection="1">
      <alignment horizontal="center" vertical="center"/>
      <protection locked="0"/>
    </xf>
    <xf numFmtId="0" fontId="3" fillId="5" borderId="4" xfId="0" quotePrefix="1" applyFont="1" applyFill="1" applyBorder="1" applyAlignment="1">
      <alignment horizontal="left" vertical="center" wrapText="1"/>
    </xf>
    <xf numFmtId="1" fontId="3" fillId="5" borderId="4" xfId="0" quotePrefix="1" applyNumberFormat="1" applyFont="1" applyFill="1" applyBorder="1" applyAlignment="1">
      <alignment horizontal="left" vertical="center" wrapText="1"/>
    </xf>
    <xf numFmtId="0" fontId="3" fillId="5" borderId="4" xfId="3" applyFill="1" applyBorder="1" applyAlignment="1">
      <alignment horizontal="left" vertical="center" wrapText="1"/>
    </xf>
    <xf numFmtId="49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</cellXfs>
  <cellStyles count="10">
    <cellStyle name="Comma 2" xfId="9" xr:uid="{00000000-0005-0000-0000-000000000000}"/>
    <cellStyle name="Heading 4" xfId="1" builtinId="19"/>
    <cellStyle name="Hyperlink" xfId="2" builtinId="8"/>
    <cellStyle name="Hyperlink 2" xfId="5" xr:uid="{00000000-0005-0000-0000-000003000000}"/>
    <cellStyle name="LinksFrom_CEPATNEI" xfId="8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RowHeading_CEPATNEI" xfId="6" xr:uid="{00000000-0005-0000-0000-000008000000}"/>
    <cellStyle name="Text_CEPATNEI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tabSelected="1" topLeftCell="C1" zoomScale="70" zoomScaleNormal="70" zoomScaleSheetLayoutView="100" workbookViewId="0">
      <selection activeCell="N52" sqref="N52"/>
    </sheetView>
  </sheetViews>
  <sheetFormatPr defaultColWidth="9.109375" defaultRowHeight="27.75" customHeight="1" x14ac:dyDescent="0.25"/>
  <cols>
    <col min="1" max="2" width="16" style="6" customWidth="1"/>
    <col min="3" max="3" width="12.6640625" style="6" bestFit="1" customWidth="1"/>
    <col min="4" max="4" width="20.109375" style="6" bestFit="1" customWidth="1"/>
    <col min="5" max="5" width="16.44140625" style="2" customWidth="1"/>
    <col min="6" max="6" width="13.33203125" style="2" bestFit="1" customWidth="1"/>
    <col min="7" max="7" width="20.6640625" style="6" customWidth="1"/>
    <col min="8" max="8" width="50.5546875" style="2" customWidth="1"/>
    <col min="9" max="9" width="14.6640625" style="2" bestFit="1" customWidth="1"/>
    <col min="10" max="11" width="16.44140625" style="2" bestFit="1" customWidth="1"/>
    <col min="12" max="12" width="16.44140625" style="4" bestFit="1" customWidth="1"/>
    <col min="13" max="14" width="16.44140625" style="5" bestFit="1" customWidth="1"/>
    <col min="15" max="15" width="16.44140625" style="6" bestFit="1" customWidth="1"/>
    <col min="16" max="18" width="15.5546875" style="6" customWidth="1"/>
    <col min="19" max="16384" width="9.109375" style="6"/>
  </cols>
  <sheetData>
    <row r="1" spans="1:17" ht="27.7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</row>
    <row r="2" spans="1:17" ht="17.25" customHeight="1" x14ac:dyDescent="0.25">
      <c r="A2" s="1"/>
      <c r="B2" s="1"/>
      <c r="C2" s="1"/>
      <c r="D2" s="1"/>
      <c r="G2" s="3"/>
    </row>
    <row r="3" spans="1:17" s="7" customFormat="1" ht="25.5" customHeight="1" x14ac:dyDescent="0.25">
      <c r="A3" s="43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</row>
    <row r="4" spans="1:17" ht="69.75" customHeight="1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3</v>
      </c>
      <c r="G4" s="8" t="s">
        <v>6</v>
      </c>
      <c r="H4" s="9" t="s">
        <v>7</v>
      </c>
      <c r="I4" s="27" t="s">
        <v>24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</row>
    <row r="5" spans="1:17" ht="13.8" x14ac:dyDescent="0.25">
      <c r="A5" s="25">
        <v>46113</v>
      </c>
      <c r="B5" s="10">
        <v>159</v>
      </c>
      <c r="C5" s="10">
        <v>159</v>
      </c>
      <c r="D5" s="29">
        <v>1170001154334</v>
      </c>
      <c r="E5" s="11">
        <v>483</v>
      </c>
      <c r="F5" s="11">
        <v>483</v>
      </c>
      <c r="G5" s="29">
        <v>1170001154343</v>
      </c>
      <c r="H5" s="12" t="s">
        <v>28</v>
      </c>
      <c r="I5" s="28" t="s">
        <v>25</v>
      </c>
      <c r="J5" s="13">
        <v>0</v>
      </c>
      <c r="K5" s="14">
        <v>15.96</v>
      </c>
      <c r="L5" s="14">
        <v>1.58</v>
      </c>
      <c r="M5" s="14">
        <v>1.58</v>
      </c>
      <c r="N5" s="15">
        <v>0</v>
      </c>
      <c r="O5" s="16">
        <v>1951.3</v>
      </c>
      <c r="P5" s="16">
        <v>0.05</v>
      </c>
      <c r="Q5" s="16">
        <v>0.05</v>
      </c>
    </row>
    <row r="6" spans="1:17" ht="12.75" customHeight="1" x14ac:dyDescent="0.25">
      <c r="A6" s="25">
        <v>46113</v>
      </c>
      <c r="B6" s="10" t="s">
        <v>30</v>
      </c>
      <c r="C6" s="10" t="s">
        <v>30</v>
      </c>
      <c r="D6" s="29" t="s">
        <v>30</v>
      </c>
      <c r="E6" s="11" t="s">
        <v>31</v>
      </c>
      <c r="F6" s="11" t="s">
        <v>31</v>
      </c>
      <c r="G6" s="29" t="s">
        <v>31</v>
      </c>
      <c r="H6" s="12" t="s">
        <v>32</v>
      </c>
      <c r="I6" s="28" t="s">
        <v>25</v>
      </c>
      <c r="J6" s="13">
        <v>3.3359999999999999</v>
      </c>
      <c r="K6" s="14">
        <v>463.08</v>
      </c>
      <c r="L6" s="14">
        <v>0.44</v>
      </c>
      <c r="M6" s="14">
        <v>0.44</v>
      </c>
      <c r="N6" s="15">
        <v>-3.427</v>
      </c>
      <c r="O6" s="16">
        <v>463.08</v>
      </c>
      <c r="P6" s="16">
        <v>0.05</v>
      </c>
      <c r="Q6" s="16">
        <v>0.05</v>
      </c>
    </row>
    <row r="7" spans="1:17" ht="13.8" x14ac:dyDescent="0.25">
      <c r="A7" s="25">
        <v>46113</v>
      </c>
      <c r="B7" s="10">
        <v>911</v>
      </c>
      <c r="C7" s="10">
        <v>911</v>
      </c>
      <c r="D7" s="29">
        <v>1170000110600</v>
      </c>
      <c r="E7" s="11">
        <v>647</v>
      </c>
      <c r="F7" s="11">
        <v>647</v>
      </c>
      <c r="G7" s="29">
        <v>1170000110610</v>
      </c>
      <c r="H7" s="12" t="s">
        <v>33</v>
      </c>
      <c r="I7" s="28" t="s">
        <v>25</v>
      </c>
      <c r="J7" s="13">
        <v>7.4210000000000003</v>
      </c>
      <c r="K7" s="14">
        <v>43.2</v>
      </c>
      <c r="L7" s="14">
        <v>2.82</v>
      </c>
      <c r="M7" s="14">
        <v>2.82</v>
      </c>
      <c r="N7" s="15">
        <v>0</v>
      </c>
      <c r="O7" s="16">
        <v>6047.8</v>
      </c>
      <c r="P7" s="16">
        <v>0.05</v>
      </c>
      <c r="Q7" s="16">
        <v>0.05</v>
      </c>
    </row>
    <row r="8" spans="1:17" ht="13.8" x14ac:dyDescent="0.25">
      <c r="A8" s="25">
        <v>46113</v>
      </c>
      <c r="B8" s="29">
        <v>839</v>
      </c>
      <c r="C8" s="29">
        <v>839</v>
      </c>
      <c r="D8" s="29">
        <v>1100039667570</v>
      </c>
      <c r="E8" s="29">
        <v>496</v>
      </c>
      <c r="F8" s="29">
        <v>496</v>
      </c>
      <c r="G8" s="29">
        <v>1170001662513</v>
      </c>
      <c r="H8" s="11" t="s">
        <v>34</v>
      </c>
      <c r="I8" s="41" t="s">
        <v>35</v>
      </c>
      <c r="J8" s="13">
        <v>0.65700000000000003</v>
      </c>
      <c r="K8" s="14">
        <v>8718.02</v>
      </c>
      <c r="L8" s="14">
        <v>2.68</v>
      </c>
      <c r="M8" s="14">
        <v>2.68</v>
      </c>
      <c r="N8" s="15">
        <v>0</v>
      </c>
      <c r="O8" s="16">
        <v>96.95</v>
      </c>
      <c r="P8" s="16">
        <v>0.05</v>
      </c>
      <c r="Q8" s="16">
        <v>0.05</v>
      </c>
    </row>
    <row r="9" spans="1:17" ht="13.8" x14ac:dyDescent="0.25">
      <c r="A9" s="25">
        <v>46113</v>
      </c>
      <c r="B9" s="29">
        <v>845</v>
      </c>
      <c r="C9" s="29">
        <v>845</v>
      </c>
      <c r="D9" s="29">
        <v>1160001236210</v>
      </c>
      <c r="E9" s="29">
        <v>635</v>
      </c>
      <c r="F9" s="29">
        <v>635</v>
      </c>
      <c r="G9" s="29">
        <v>1160001236229</v>
      </c>
      <c r="H9" s="11" t="s">
        <v>36</v>
      </c>
      <c r="I9" s="28" t="s">
        <v>25</v>
      </c>
      <c r="J9" s="13">
        <v>0.442</v>
      </c>
      <c r="K9" s="14">
        <v>32.89</v>
      </c>
      <c r="L9" s="14">
        <v>1.32</v>
      </c>
      <c r="M9" s="14">
        <v>1.32</v>
      </c>
      <c r="N9" s="15">
        <v>0</v>
      </c>
      <c r="O9" s="16">
        <v>1841.48</v>
      </c>
      <c r="P9" s="16">
        <v>0.05</v>
      </c>
      <c r="Q9" s="16">
        <v>0.05</v>
      </c>
    </row>
    <row r="10" spans="1:17" ht="13.8" x14ac:dyDescent="0.25">
      <c r="A10" s="25">
        <v>46113</v>
      </c>
      <c r="B10" s="29">
        <v>912</v>
      </c>
      <c r="C10" s="29">
        <v>912</v>
      </c>
      <c r="D10" s="29">
        <v>1170000111881</v>
      </c>
      <c r="E10" s="29">
        <v>648</v>
      </c>
      <c r="F10" s="29">
        <v>648</v>
      </c>
      <c r="G10" s="29">
        <v>1170000111890</v>
      </c>
      <c r="H10" s="29" t="s">
        <v>38</v>
      </c>
      <c r="I10" s="28" t="s">
        <v>25</v>
      </c>
      <c r="J10" s="13">
        <v>10.132999999999999</v>
      </c>
      <c r="K10" s="14">
        <v>4.08</v>
      </c>
      <c r="L10" s="14">
        <v>1.22</v>
      </c>
      <c r="M10" s="14">
        <v>1.22</v>
      </c>
      <c r="N10" s="15">
        <v>-10.349</v>
      </c>
      <c r="O10" s="16">
        <v>306.06</v>
      </c>
      <c r="P10" s="16">
        <v>0.05</v>
      </c>
      <c r="Q10" s="16">
        <v>0.05</v>
      </c>
    </row>
    <row r="11" spans="1:17" ht="13.8" x14ac:dyDescent="0.25">
      <c r="A11" s="25">
        <v>46113</v>
      </c>
      <c r="B11" s="29">
        <v>913</v>
      </c>
      <c r="C11" s="29">
        <v>913</v>
      </c>
      <c r="D11" s="29">
        <v>1170000113443</v>
      </c>
      <c r="E11" s="29">
        <v>649</v>
      </c>
      <c r="F11" s="29">
        <v>649</v>
      </c>
      <c r="G11" s="29">
        <v>1170000113452</v>
      </c>
      <c r="H11" s="29" t="s">
        <v>37</v>
      </c>
      <c r="I11" s="28" t="s">
        <v>25</v>
      </c>
      <c r="J11" s="13">
        <v>0</v>
      </c>
      <c r="K11" s="14">
        <v>3.07</v>
      </c>
      <c r="L11" s="14">
        <v>1.59</v>
      </c>
      <c r="M11" s="14">
        <v>1.59</v>
      </c>
      <c r="N11" s="15">
        <v>0</v>
      </c>
      <c r="O11" s="16">
        <v>307.07</v>
      </c>
      <c r="P11" s="16">
        <v>0.05</v>
      </c>
      <c r="Q11" s="16">
        <v>0.05</v>
      </c>
    </row>
    <row r="12" spans="1:17" ht="13.8" x14ac:dyDescent="0.25">
      <c r="A12" s="25"/>
      <c r="B12" s="10"/>
      <c r="C12" s="10"/>
      <c r="D12" s="29"/>
      <c r="E12" s="11"/>
      <c r="F12" s="11"/>
      <c r="G12" s="29"/>
      <c r="H12" s="12"/>
      <c r="I12" s="28"/>
      <c r="J12" s="13"/>
      <c r="K12" s="14"/>
      <c r="L12" s="14"/>
      <c r="M12" s="14"/>
      <c r="N12" s="15"/>
      <c r="O12" s="16"/>
      <c r="P12" s="16"/>
      <c r="Q12" s="16"/>
    </row>
    <row r="13" spans="1:17" ht="13.8" x14ac:dyDescent="0.25">
      <c r="A13" s="25"/>
      <c r="B13" s="10"/>
      <c r="C13" s="10"/>
      <c r="D13" s="29"/>
      <c r="E13" s="11"/>
      <c r="F13" s="11"/>
      <c r="G13" s="29"/>
      <c r="H13" s="12"/>
      <c r="I13" s="28"/>
      <c r="J13" s="13"/>
      <c r="K13" s="14"/>
      <c r="L13" s="14"/>
      <c r="M13" s="14"/>
      <c r="N13" s="15"/>
      <c r="O13" s="16"/>
      <c r="P13" s="16"/>
      <c r="Q13" s="16"/>
    </row>
    <row r="14" spans="1:17" ht="13.8" x14ac:dyDescent="0.25">
      <c r="A14" s="25"/>
      <c r="B14" s="10"/>
      <c r="C14" s="10"/>
      <c r="D14" s="29"/>
      <c r="E14" s="11"/>
      <c r="F14" s="11"/>
      <c r="G14" s="29"/>
      <c r="H14" s="12"/>
      <c r="I14" s="28"/>
      <c r="J14" s="13"/>
      <c r="K14" s="14"/>
      <c r="L14" s="14"/>
      <c r="M14" s="14"/>
      <c r="N14" s="15"/>
      <c r="O14" s="16"/>
      <c r="P14" s="16"/>
      <c r="Q14" s="16"/>
    </row>
    <row r="15" spans="1:17" ht="13.8" x14ac:dyDescent="0.25">
      <c r="A15" s="25"/>
      <c r="B15" s="10"/>
      <c r="C15" s="10"/>
      <c r="D15" s="29"/>
      <c r="E15" s="11"/>
      <c r="F15" s="11"/>
      <c r="G15" s="29"/>
      <c r="H15" s="12"/>
      <c r="I15" s="28"/>
      <c r="J15" s="13"/>
      <c r="K15" s="14"/>
      <c r="L15" s="14"/>
      <c r="M15" s="14"/>
      <c r="N15" s="15"/>
      <c r="O15" s="16"/>
      <c r="P15" s="16"/>
      <c r="Q15" s="16"/>
    </row>
    <row r="16" spans="1:17" ht="13.8" x14ac:dyDescent="0.25">
      <c r="A16" s="25"/>
      <c r="B16" s="10"/>
      <c r="C16" s="10"/>
      <c r="D16" s="29"/>
      <c r="E16" s="11"/>
      <c r="F16" s="11"/>
      <c r="G16" s="29"/>
      <c r="H16" s="12"/>
      <c r="I16" s="28"/>
      <c r="J16" s="13"/>
      <c r="K16" s="14"/>
      <c r="L16" s="14"/>
      <c r="M16" s="14"/>
      <c r="N16" s="15"/>
      <c r="O16" s="16"/>
      <c r="P16" s="16"/>
      <c r="Q16" s="16"/>
    </row>
    <row r="17" spans="1:17" ht="13.8" x14ac:dyDescent="0.25">
      <c r="A17" s="25"/>
      <c r="B17" s="10"/>
      <c r="C17" s="10"/>
      <c r="D17" s="29"/>
      <c r="E17" s="11"/>
      <c r="F17" s="11"/>
      <c r="G17" s="29"/>
      <c r="H17" s="12"/>
      <c r="I17" s="28"/>
      <c r="J17" s="13"/>
      <c r="K17" s="14"/>
      <c r="L17" s="14"/>
      <c r="M17" s="14"/>
      <c r="N17" s="15"/>
      <c r="O17" s="16"/>
      <c r="P17" s="16"/>
      <c r="Q17" s="16"/>
    </row>
    <row r="18" spans="1:17" ht="13.8" x14ac:dyDescent="0.25">
      <c r="A18" s="25"/>
      <c r="B18" s="10"/>
      <c r="C18" s="10"/>
      <c r="D18" s="29"/>
      <c r="E18" s="11"/>
      <c r="F18" s="11"/>
      <c r="G18" s="29"/>
      <c r="H18" s="12"/>
      <c r="I18" s="28"/>
      <c r="J18" s="13"/>
      <c r="K18" s="14"/>
      <c r="L18" s="14"/>
      <c r="M18" s="14"/>
      <c r="N18" s="15"/>
      <c r="O18" s="16"/>
      <c r="P18" s="16"/>
      <c r="Q18" s="16"/>
    </row>
    <row r="19" spans="1:17" ht="13.8" x14ac:dyDescent="0.25">
      <c r="A19" s="25"/>
      <c r="B19" s="10"/>
      <c r="C19" s="10"/>
      <c r="D19" s="29"/>
      <c r="E19" s="11"/>
      <c r="F19" s="11"/>
      <c r="G19" s="29"/>
      <c r="H19" s="12"/>
      <c r="I19" s="28"/>
      <c r="J19" s="13"/>
      <c r="K19" s="14"/>
      <c r="L19" s="14"/>
      <c r="M19" s="14"/>
      <c r="N19" s="15"/>
      <c r="O19" s="16"/>
      <c r="P19" s="16"/>
      <c r="Q19" s="16"/>
    </row>
    <row r="20" spans="1:17" ht="13.8" x14ac:dyDescent="0.25">
      <c r="A20" s="25"/>
      <c r="B20" s="10"/>
      <c r="C20" s="10"/>
      <c r="D20" s="29"/>
      <c r="E20" s="11"/>
      <c r="F20" s="11"/>
      <c r="G20" s="29"/>
      <c r="H20" s="12"/>
      <c r="I20" s="28"/>
      <c r="J20" s="13"/>
      <c r="K20" s="14"/>
      <c r="L20" s="14"/>
      <c r="M20" s="14"/>
      <c r="N20" s="15"/>
      <c r="O20" s="16"/>
      <c r="P20" s="16"/>
      <c r="Q20" s="16"/>
    </row>
    <row r="21" spans="1:17" ht="13.8" x14ac:dyDescent="0.25">
      <c r="A21" s="25"/>
      <c r="B21" s="10"/>
      <c r="C21" s="10"/>
      <c r="D21" s="29"/>
      <c r="E21" s="11"/>
      <c r="F21" s="11"/>
      <c r="G21" s="29"/>
      <c r="H21" s="12"/>
      <c r="I21" s="28"/>
      <c r="J21" s="13"/>
      <c r="K21" s="14"/>
      <c r="L21" s="14"/>
      <c r="M21" s="14"/>
      <c r="N21" s="15"/>
      <c r="O21" s="16"/>
      <c r="P21" s="16"/>
      <c r="Q21" s="16"/>
    </row>
    <row r="22" spans="1:17" ht="13.8" x14ac:dyDescent="0.25">
      <c r="A22" s="25"/>
      <c r="B22" s="10"/>
      <c r="C22" s="10"/>
      <c r="D22" s="29"/>
      <c r="E22" s="11"/>
      <c r="F22" s="11"/>
      <c r="G22" s="29"/>
      <c r="H22" s="12"/>
      <c r="I22" s="28"/>
      <c r="J22" s="13"/>
      <c r="K22" s="14"/>
      <c r="L22" s="14"/>
      <c r="M22" s="14"/>
      <c r="N22" s="15"/>
      <c r="O22" s="16"/>
      <c r="P22" s="16"/>
      <c r="Q22" s="16"/>
    </row>
    <row r="23" spans="1:17" ht="13.8" x14ac:dyDescent="0.25">
      <c r="A23" s="25"/>
      <c r="B23" s="10"/>
      <c r="C23" s="10"/>
      <c r="D23" s="29"/>
      <c r="E23" s="11"/>
      <c r="F23" s="11"/>
      <c r="G23" s="29"/>
      <c r="H23" s="12"/>
      <c r="I23" s="28"/>
      <c r="J23" s="13"/>
      <c r="K23" s="14"/>
      <c r="L23" s="14"/>
      <c r="M23" s="14"/>
      <c r="N23" s="15"/>
      <c r="O23" s="16"/>
      <c r="P23" s="16"/>
      <c r="Q23" s="16"/>
    </row>
    <row r="24" spans="1:17" ht="13.8" x14ac:dyDescent="0.25">
      <c r="A24" s="25"/>
      <c r="B24" s="10"/>
      <c r="C24" s="10"/>
      <c r="D24" s="29"/>
      <c r="E24" s="11"/>
      <c r="F24" s="11"/>
      <c r="G24" s="29"/>
      <c r="H24" s="12"/>
      <c r="I24" s="28"/>
      <c r="J24" s="13"/>
      <c r="K24" s="14"/>
      <c r="L24" s="14"/>
      <c r="M24" s="14"/>
      <c r="N24" s="15"/>
      <c r="O24" s="16"/>
      <c r="P24" s="16"/>
      <c r="Q24" s="16"/>
    </row>
    <row r="25" spans="1:17" ht="13.8" x14ac:dyDescent="0.25">
      <c r="A25" s="25"/>
      <c r="B25" s="31"/>
      <c r="C25" s="31"/>
      <c r="D25" s="29"/>
      <c r="E25" s="31"/>
      <c r="F25" s="31"/>
      <c r="G25" s="29"/>
      <c r="H25" s="32"/>
      <c r="I25" s="33"/>
      <c r="J25" s="13"/>
      <c r="K25" s="14"/>
      <c r="L25" s="14"/>
      <c r="M25" s="14"/>
      <c r="N25" s="15"/>
      <c r="O25" s="16"/>
      <c r="P25" s="16"/>
      <c r="Q25" s="16"/>
    </row>
    <row r="26" spans="1:17" ht="13.8" x14ac:dyDescent="0.25">
      <c r="A26" s="25"/>
      <c r="B26" s="29"/>
      <c r="C26" s="10"/>
      <c r="D26" s="29"/>
      <c r="E26" s="11"/>
      <c r="F26" s="11"/>
      <c r="G26" s="29"/>
      <c r="H26" s="12"/>
      <c r="I26" s="28"/>
      <c r="J26" s="13"/>
      <c r="K26" s="14"/>
      <c r="L26" s="14"/>
      <c r="M26" s="14"/>
      <c r="N26" s="15"/>
      <c r="O26" s="16"/>
      <c r="P26" s="16"/>
      <c r="Q26" s="16"/>
    </row>
    <row r="27" spans="1:17" ht="13.8" x14ac:dyDescent="0.25">
      <c r="A27" s="25"/>
      <c r="B27" s="29"/>
      <c r="C27" s="10"/>
      <c r="D27" s="29"/>
      <c r="E27" s="11"/>
      <c r="F27" s="11"/>
      <c r="G27" s="29"/>
      <c r="H27" s="12"/>
      <c r="I27" s="28"/>
      <c r="J27" s="13"/>
      <c r="K27" s="14"/>
      <c r="L27" s="14"/>
      <c r="M27" s="14"/>
      <c r="N27" s="15"/>
      <c r="O27" s="16"/>
      <c r="P27" s="16"/>
      <c r="Q27" s="16"/>
    </row>
    <row r="28" spans="1:17" ht="13.8" x14ac:dyDescent="0.25">
      <c r="A28" s="25"/>
      <c r="B28" s="29"/>
      <c r="C28" s="10"/>
      <c r="D28" s="29"/>
      <c r="E28" s="11"/>
      <c r="F28" s="11"/>
      <c r="G28" s="29"/>
      <c r="H28" s="12"/>
      <c r="I28" s="28"/>
      <c r="J28" s="13"/>
      <c r="K28" s="14"/>
      <c r="L28" s="14"/>
      <c r="M28" s="14"/>
      <c r="N28" s="15"/>
      <c r="O28" s="16"/>
      <c r="P28" s="16"/>
      <c r="Q28" s="16"/>
    </row>
    <row r="29" spans="1:17" ht="13.8" x14ac:dyDescent="0.25">
      <c r="A29" s="10"/>
      <c r="B29" s="10"/>
      <c r="C29" s="10"/>
      <c r="D29" s="29"/>
      <c r="E29" s="11"/>
      <c r="F29" s="11"/>
      <c r="G29" s="29"/>
      <c r="H29" s="12"/>
      <c r="I29" s="28"/>
      <c r="J29" s="13"/>
      <c r="K29" s="14"/>
      <c r="L29" s="14"/>
      <c r="M29" s="14"/>
      <c r="N29" s="15"/>
      <c r="O29" s="16"/>
      <c r="P29" s="16"/>
      <c r="Q29" s="16"/>
    </row>
    <row r="30" spans="1:17" ht="13.8" x14ac:dyDescent="0.25">
      <c r="A30" s="10"/>
      <c r="B30" s="38"/>
      <c r="C30" s="38"/>
      <c r="D30" s="29"/>
      <c r="E30" s="38"/>
      <c r="F30" s="38"/>
      <c r="G30" s="29"/>
      <c r="H30" s="40"/>
      <c r="I30" s="28"/>
      <c r="J30" s="13"/>
      <c r="K30" s="14"/>
      <c r="L30" s="14"/>
      <c r="M30" s="14"/>
      <c r="N30" s="15"/>
      <c r="O30" s="16"/>
      <c r="P30" s="16"/>
      <c r="Q30" s="16"/>
    </row>
    <row r="31" spans="1:17" ht="13.8" x14ac:dyDescent="0.25">
      <c r="A31" s="10"/>
      <c r="B31" s="39"/>
      <c r="C31" s="39"/>
      <c r="D31" s="29"/>
      <c r="E31" s="39"/>
      <c r="F31" s="39"/>
      <c r="G31" s="29"/>
      <c r="H31" s="39"/>
      <c r="I31" s="28"/>
      <c r="J31" s="13"/>
      <c r="K31" s="14"/>
      <c r="L31" s="14"/>
      <c r="M31" s="14"/>
      <c r="N31" s="15"/>
      <c r="O31" s="16"/>
      <c r="P31" s="16"/>
      <c r="Q31" s="16"/>
    </row>
    <row r="32" spans="1:17" ht="13.8" x14ac:dyDescent="0.25">
      <c r="A32" s="10"/>
      <c r="B32" s="39"/>
      <c r="C32" s="39"/>
      <c r="D32" s="29"/>
      <c r="E32" s="39"/>
      <c r="F32" s="39"/>
      <c r="G32" s="29"/>
      <c r="H32" s="39"/>
      <c r="I32" s="28"/>
      <c r="J32" s="13"/>
      <c r="K32" s="14"/>
      <c r="L32" s="14"/>
      <c r="M32" s="14"/>
      <c r="N32" s="15"/>
      <c r="O32" s="16"/>
      <c r="P32" s="16"/>
      <c r="Q32" s="16"/>
    </row>
    <row r="33" spans="1:17" ht="13.8" x14ac:dyDescent="0.25">
      <c r="A33" s="10"/>
      <c r="B33" s="38"/>
      <c r="C33" s="38"/>
      <c r="D33" s="29"/>
      <c r="E33" s="38"/>
      <c r="F33" s="38"/>
      <c r="G33" s="29"/>
      <c r="H33" s="40"/>
      <c r="I33" s="28"/>
      <c r="J33" s="13"/>
      <c r="K33" s="14"/>
      <c r="L33" s="14"/>
      <c r="M33" s="14"/>
      <c r="N33" s="15"/>
      <c r="O33" s="16"/>
      <c r="P33" s="16"/>
      <c r="Q33" s="16"/>
    </row>
    <row r="34" spans="1:17" ht="13.8" x14ac:dyDescent="0.25">
      <c r="A34" s="10"/>
      <c r="B34" s="38"/>
      <c r="C34" s="38"/>
      <c r="D34" s="29"/>
      <c r="E34" s="38"/>
      <c r="F34" s="38"/>
      <c r="G34" s="29"/>
      <c r="H34" s="40"/>
      <c r="I34" s="28"/>
      <c r="J34" s="13"/>
      <c r="K34" s="14"/>
      <c r="L34" s="14"/>
      <c r="M34" s="14"/>
      <c r="N34" s="15"/>
      <c r="O34" s="16"/>
      <c r="P34" s="16"/>
      <c r="Q34" s="16"/>
    </row>
    <row r="35" spans="1:17" ht="13.8" x14ac:dyDescent="0.25">
      <c r="A35" s="10"/>
      <c r="B35" s="38"/>
      <c r="C35" s="38"/>
      <c r="D35" s="29"/>
      <c r="E35" s="38"/>
      <c r="F35" s="38"/>
      <c r="G35" s="29"/>
      <c r="H35" s="40"/>
      <c r="I35" s="28"/>
      <c r="J35" s="13"/>
      <c r="K35" s="14"/>
      <c r="L35" s="14"/>
      <c r="M35" s="14"/>
      <c r="N35" s="15"/>
      <c r="O35" s="16"/>
      <c r="P35" s="16"/>
      <c r="Q35" s="16"/>
    </row>
    <row r="36" spans="1:17" ht="27.75" customHeight="1" x14ac:dyDescent="0.25">
      <c r="D36" s="2"/>
    </row>
    <row r="37" spans="1:17" ht="27.75" customHeight="1" x14ac:dyDescent="0.25">
      <c r="A37" s="43" t="s">
        <v>27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/>
    </row>
    <row r="38" spans="1:17" ht="62.25" customHeight="1" x14ac:dyDescent="0.25">
      <c r="A38" s="8" t="s">
        <v>1</v>
      </c>
      <c r="B38" s="8" t="s">
        <v>2</v>
      </c>
      <c r="C38" s="8" t="s">
        <v>3</v>
      </c>
      <c r="D38" s="8" t="s">
        <v>4</v>
      </c>
      <c r="E38" s="8" t="s">
        <v>5</v>
      </c>
      <c r="F38" s="8" t="s">
        <v>3</v>
      </c>
      <c r="G38" s="8" t="s">
        <v>6</v>
      </c>
      <c r="H38" s="9" t="s">
        <v>7</v>
      </c>
      <c r="I38" s="27" t="s">
        <v>24</v>
      </c>
      <c r="J38" s="17" t="s">
        <v>8</v>
      </c>
      <c r="K38" s="17" t="s">
        <v>9</v>
      </c>
      <c r="L38" s="17" t="s">
        <v>10</v>
      </c>
      <c r="M38" s="17" t="s">
        <v>11</v>
      </c>
      <c r="N38" s="18" t="s">
        <v>12</v>
      </c>
      <c r="O38" s="18" t="s">
        <v>13</v>
      </c>
      <c r="P38" s="18" t="s">
        <v>14</v>
      </c>
      <c r="Q38" s="18" t="s">
        <v>15</v>
      </c>
    </row>
    <row r="39" spans="1:17" ht="13.2" x14ac:dyDescent="0.25">
      <c r="A39" s="25">
        <v>46113</v>
      </c>
      <c r="B39" s="10">
        <v>159</v>
      </c>
      <c r="C39" s="10">
        <v>159</v>
      </c>
      <c r="D39" s="29">
        <v>1170001154334</v>
      </c>
      <c r="E39" s="11">
        <v>483</v>
      </c>
      <c r="F39" s="11">
        <v>483</v>
      </c>
      <c r="G39" s="29">
        <v>1170001154343</v>
      </c>
      <c r="H39" s="12" t="s">
        <v>28</v>
      </c>
      <c r="I39" s="28" t="s">
        <v>25</v>
      </c>
      <c r="J39" s="26">
        <v>1.0229999999999999</v>
      </c>
      <c r="K39" s="26">
        <v>1.022</v>
      </c>
      <c r="L39" s="26">
        <v>1.018</v>
      </c>
      <c r="M39" s="26">
        <v>1.0189999999999999</v>
      </c>
      <c r="N39" s="26">
        <v>1.0229999999999999</v>
      </c>
      <c r="O39" s="26">
        <v>1.0229999999999999</v>
      </c>
      <c r="P39" s="26">
        <v>1.018</v>
      </c>
      <c r="Q39" s="26">
        <v>1.022</v>
      </c>
    </row>
    <row r="40" spans="1:17" ht="16.5" customHeight="1" x14ac:dyDescent="0.25">
      <c r="A40" s="25">
        <v>46113</v>
      </c>
      <c r="B40" s="10" t="s">
        <v>30</v>
      </c>
      <c r="C40" s="10" t="s">
        <v>30</v>
      </c>
      <c r="D40" s="10" t="s">
        <v>30</v>
      </c>
      <c r="E40" s="11" t="s">
        <v>31</v>
      </c>
      <c r="F40" s="11" t="s">
        <v>31</v>
      </c>
      <c r="G40" s="11" t="s">
        <v>31</v>
      </c>
      <c r="H40" s="12" t="s">
        <v>32</v>
      </c>
      <c r="I40" s="28" t="s">
        <v>25</v>
      </c>
      <c r="J40" s="26" t="s">
        <v>29</v>
      </c>
      <c r="K40" s="26" t="s">
        <v>29</v>
      </c>
      <c r="L40" s="26" t="s">
        <v>29</v>
      </c>
      <c r="M40" s="26" t="s">
        <v>29</v>
      </c>
      <c r="N40" s="26" t="s">
        <v>29</v>
      </c>
      <c r="O40" s="26" t="s">
        <v>29</v>
      </c>
      <c r="P40" s="26" t="s">
        <v>29</v>
      </c>
      <c r="Q40" s="26" t="s">
        <v>29</v>
      </c>
    </row>
    <row r="41" spans="1:17" ht="13.2" x14ac:dyDescent="0.25">
      <c r="A41" s="25">
        <v>46113</v>
      </c>
      <c r="B41" s="10">
        <v>911</v>
      </c>
      <c r="C41" s="10">
        <v>911</v>
      </c>
      <c r="D41" s="29">
        <v>1170000110600</v>
      </c>
      <c r="E41" s="11">
        <v>647</v>
      </c>
      <c r="F41" s="11">
        <v>647</v>
      </c>
      <c r="G41" s="29">
        <v>1170000110610</v>
      </c>
      <c r="H41" s="12" t="s">
        <v>33</v>
      </c>
      <c r="I41" s="28" t="s">
        <v>25</v>
      </c>
      <c r="J41" s="26">
        <v>1.0229999999999999</v>
      </c>
      <c r="K41" s="26">
        <v>1.022</v>
      </c>
      <c r="L41" s="26">
        <v>1.018</v>
      </c>
      <c r="M41" s="26">
        <v>1.0189999999999999</v>
      </c>
      <c r="N41" s="26">
        <v>1.026</v>
      </c>
      <c r="O41" s="26">
        <v>1.0249999999999999</v>
      </c>
      <c r="P41" s="26">
        <v>1.028</v>
      </c>
      <c r="Q41" s="26">
        <v>1.0269999999999999</v>
      </c>
    </row>
    <row r="42" spans="1:17" ht="13.2" x14ac:dyDescent="0.25">
      <c r="A42" s="25">
        <v>46113</v>
      </c>
      <c r="B42" s="29">
        <v>839</v>
      </c>
      <c r="C42" s="29">
        <v>839</v>
      </c>
      <c r="D42" s="29">
        <v>1100039667570</v>
      </c>
      <c r="E42" s="29">
        <v>496</v>
      </c>
      <c r="F42" s="29">
        <v>496</v>
      </c>
      <c r="G42" s="29">
        <v>1170001662513</v>
      </c>
      <c r="H42" s="11" t="s">
        <v>34</v>
      </c>
      <c r="I42" s="41" t="s">
        <v>35</v>
      </c>
      <c r="J42" s="26">
        <v>1.018</v>
      </c>
      <c r="K42" s="26">
        <v>1.018</v>
      </c>
      <c r="L42" s="26">
        <v>1.018</v>
      </c>
      <c r="M42" s="26">
        <v>1.0189999999999999</v>
      </c>
      <c r="N42" s="26">
        <v>1.0229999999999999</v>
      </c>
      <c r="O42" s="26">
        <v>1.022</v>
      </c>
      <c r="P42" s="26">
        <v>1.018</v>
      </c>
      <c r="Q42" s="26">
        <v>1.0189999999999999</v>
      </c>
    </row>
    <row r="43" spans="1:17" ht="13.2" x14ac:dyDescent="0.25">
      <c r="A43" s="25">
        <v>46113</v>
      </c>
      <c r="B43" s="29">
        <v>845</v>
      </c>
      <c r="C43" s="29">
        <v>845</v>
      </c>
      <c r="D43" s="29">
        <v>1160001236210</v>
      </c>
      <c r="E43" s="29">
        <v>635</v>
      </c>
      <c r="F43" s="29">
        <v>635</v>
      </c>
      <c r="G43" s="29">
        <v>1160001236229</v>
      </c>
      <c r="H43" s="11" t="s">
        <v>36</v>
      </c>
      <c r="I43" s="28" t="s">
        <v>25</v>
      </c>
      <c r="J43" s="26">
        <v>1.0229999999999999</v>
      </c>
      <c r="K43" s="26">
        <v>1.022</v>
      </c>
      <c r="L43" s="26">
        <v>1.018</v>
      </c>
      <c r="M43" s="26">
        <v>1.0189999999999999</v>
      </c>
      <c r="N43" s="26">
        <v>1.0129999999999999</v>
      </c>
      <c r="O43" s="26">
        <v>1.0129999999999999</v>
      </c>
      <c r="P43" s="26">
        <v>1.014</v>
      </c>
      <c r="Q43" s="26">
        <v>1.0129999999999999</v>
      </c>
    </row>
    <row r="44" spans="1:17" ht="13.2" x14ac:dyDescent="0.25">
      <c r="A44" s="25">
        <v>46113</v>
      </c>
      <c r="B44" s="29">
        <f>B10</f>
        <v>912</v>
      </c>
      <c r="C44" s="29">
        <f t="shared" ref="C44:I44" si="0">C10</f>
        <v>912</v>
      </c>
      <c r="D44" s="29">
        <f t="shared" si="0"/>
        <v>1170000111881</v>
      </c>
      <c r="E44" s="29">
        <f t="shared" si="0"/>
        <v>648</v>
      </c>
      <c r="F44" s="29">
        <f t="shared" si="0"/>
        <v>648</v>
      </c>
      <c r="G44" s="29">
        <f t="shared" si="0"/>
        <v>1170000111890</v>
      </c>
      <c r="H44" s="29" t="str">
        <f t="shared" si="0"/>
        <v>Clay Lake STOR</v>
      </c>
      <c r="I44" s="42" t="str">
        <f t="shared" si="0"/>
        <v>NFD</v>
      </c>
      <c r="J44" s="26">
        <v>1.0229999999999999</v>
      </c>
      <c r="K44" s="26">
        <v>1.022</v>
      </c>
      <c r="L44" s="26">
        <v>1.018</v>
      </c>
      <c r="M44" s="26">
        <v>1.0189999999999999</v>
      </c>
      <c r="N44" s="26">
        <v>1.0229999999999999</v>
      </c>
      <c r="O44" s="26">
        <v>1.022</v>
      </c>
      <c r="P44" s="26">
        <v>1.018</v>
      </c>
      <c r="Q44" s="26">
        <v>1.0189999999999999</v>
      </c>
    </row>
    <row r="45" spans="1:17" ht="13.2" x14ac:dyDescent="0.25">
      <c r="A45" s="25">
        <v>46113</v>
      </c>
      <c r="B45" s="29">
        <f>B11</f>
        <v>913</v>
      </c>
      <c r="C45" s="29">
        <f t="shared" ref="C45:I45" si="1">C11</f>
        <v>913</v>
      </c>
      <c r="D45" s="29">
        <f t="shared" si="1"/>
        <v>1170000113443</v>
      </c>
      <c r="E45" s="29">
        <f t="shared" si="1"/>
        <v>649</v>
      </c>
      <c r="F45" s="29">
        <f t="shared" si="1"/>
        <v>649</v>
      </c>
      <c r="G45" s="29">
        <f t="shared" si="1"/>
        <v>1170000113452</v>
      </c>
      <c r="H45" s="29" t="str">
        <f t="shared" si="1"/>
        <v>Balderton STOR</v>
      </c>
      <c r="I45" s="42" t="str">
        <f t="shared" si="1"/>
        <v>NFD</v>
      </c>
      <c r="J45" s="26">
        <v>1.0229999999999999</v>
      </c>
      <c r="K45" s="26">
        <v>1.022</v>
      </c>
      <c r="L45" s="26">
        <v>1.018</v>
      </c>
      <c r="M45" s="26">
        <v>1.0189999999999999</v>
      </c>
      <c r="N45" s="26">
        <v>1.0229999999999999</v>
      </c>
      <c r="O45" s="26">
        <v>1.022</v>
      </c>
      <c r="P45" s="26">
        <v>1.018</v>
      </c>
      <c r="Q45" s="26">
        <v>1.0189999999999999</v>
      </c>
    </row>
    <row r="46" spans="1:17" ht="13.2" x14ac:dyDescent="0.25">
      <c r="A46" s="25"/>
      <c r="B46" s="10"/>
      <c r="C46" s="10"/>
      <c r="D46" s="10"/>
      <c r="E46" s="11"/>
      <c r="F46" s="11"/>
      <c r="G46" s="11"/>
      <c r="H46" s="12"/>
      <c r="I46" s="28"/>
      <c r="J46" s="26"/>
      <c r="K46" s="26"/>
      <c r="L46" s="26"/>
      <c r="M46" s="26"/>
      <c r="N46" s="26"/>
      <c r="O46" s="26"/>
      <c r="P46" s="26"/>
      <c r="Q46" s="26"/>
    </row>
    <row r="47" spans="1:17" ht="13.2" x14ac:dyDescent="0.25">
      <c r="A47" s="25"/>
      <c r="B47" s="10"/>
      <c r="C47" s="10"/>
      <c r="D47" s="10"/>
      <c r="E47" s="11"/>
      <c r="F47" s="11"/>
      <c r="G47" s="11"/>
      <c r="H47" s="12"/>
      <c r="I47" s="28"/>
      <c r="J47" s="26"/>
      <c r="K47" s="26"/>
      <c r="L47" s="26"/>
      <c r="M47" s="26"/>
      <c r="N47" s="26"/>
      <c r="O47" s="26"/>
      <c r="P47" s="26"/>
      <c r="Q47" s="26"/>
    </row>
    <row r="48" spans="1:17" ht="13.2" x14ac:dyDescent="0.25">
      <c r="A48" s="25"/>
      <c r="B48" s="10"/>
      <c r="C48" s="10"/>
      <c r="D48" s="10"/>
      <c r="E48" s="11"/>
      <c r="F48" s="11"/>
      <c r="G48" s="11"/>
      <c r="H48" s="12"/>
      <c r="I48" s="28"/>
      <c r="J48" s="26"/>
      <c r="K48" s="26"/>
      <c r="L48" s="26"/>
      <c r="M48" s="26"/>
      <c r="N48" s="26"/>
      <c r="O48" s="26"/>
      <c r="P48" s="26"/>
      <c r="Q48" s="26"/>
    </row>
    <row r="49" spans="1:17" ht="13.2" x14ac:dyDescent="0.25">
      <c r="A49" s="25"/>
      <c r="B49" s="10"/>
      <c r="C49" s="10"/>
      <c r="D49" s="10"/>
      <c r="E49" s="11"/>
      <c r="F49" s="11"/>
      <c r="G49" s="11"/>
      <c r="H49" s="12"/>
      <c r="I49" s="28"/>
      <c r="J49" s="26"/>
      <c r="K49" s="26"/>
      <c r="L49" s="26"/>
      <c r="M49" s="26"/>
      <c r="N49" s="26"/>
      <c r="O49" s="26"/>
      <c r="P49" s="26"/>
      <c r="Q49" s="26"/>
    </row>
    <row r="50" spans="1:17" ht="13.2" x14ac:dyDescent="0.25">
      <c r="A50" s="25"/>
      <c r="B50" s="10"/>
      <c r="C50" s="10"/>
      <c r="D50" s="10"/>
      <c r="E50" s="11"/>
      <c r="F50" s="11"/>
      <c r="G50" s="11"/>
      <c r="H50" s="12"/>
      <c r="I50" s="28"/>
      <c r="J50" s="26"/>
      <c r="K50" s="26"/>
      <c r="L50" s="26"/>
      <c r="M50" s="26"/>
      <c r="N50" s="26"/>
      <c r="O50" s="26"/>
      <c r="P50" s="26"/>
      <c r="Q50" s="26"/>
    </row>
    <row r="51" spans="1:17" ht="13.2" x14ac:dyDescent="0.25">
      <c r="A51" s="25"/>
      <c r="B51" s="10"/>
      <c r="C51" s="10"/>
      <c r="D51" s="10"/>
      <c r="E51" s="11"/>
      <c r="F51" s="11"/>
      <c r="G51" s="11"/>
      <c r="H51" s="12"/>
      <c r="I51" s="28"/>
      <c r="J51" s="26"/>
      <c r="K51" s="26"/>
      <c r="L51" s="26"/>
      <c r="M51" s="26"/>
      <c r="N51" s="26"/>
      <c r="O51" s="26"/>
      <c r="P51" s="26"/>
      <c r="Q51" s="26"/>
    </row>
    <row r="52" spans="1:17" ht="13.2" x14ac:dyDescent="0.25">
      <c r="A52" s="25"/>
      <c r="B52" s="10"/>
      <c r="C52" s="10"/>
      <c r="D52" s="10"/>
      <c r="E52" s="11"/>
      <c r="F52" s="11"/>
      <c r="G52" s="11"/>
      <c r="H52" s="12"/>
      <c r="I52" s="28"/>
      <c r="J52" s="26"/>
      <c r="K52" s="26"/>
      <c r="L52" s="26"/>
      <c r="M52" s="26"/>
      <c r="N52" s="26"/>
      <c r="O52" s="26"/>
      <c r="P52" s="26"/>
      <c r="Q52" s="26"/>
    </row>
    <row r="53" spans="1:17" ht="13.2" x14ac:dyDescent="0.25">
      <c r="A53" s="25"/>
      <c r="B53" s="10"/>
      <c r="C53" s="10"/>
      <c r="D53" s="10"/>
      <c r="E53" s="11"/>
      <c r="F53" s="11"/>
      <c r="G53" s="11"/>
      <c r="H53" s="12"/>
      <c r="I53" s="28"/>
      <c r="J53" s="26"/>
      <c r="K53" s="26"/>
      <c r="L53" s="26"/>
      <c r="M53" s="26"/>
      <c r="N53" s="26"/>
      <c r="O53" s="26"/>
      <c r="P53" s="26"/>
      <c r="Q53" s="26"/>
    </row>
    <row r="54" spans="1:17" ht="13.2" x14ac:dyDescent="0.25">
      <c r="A54" s="25"/>
      <c r="B54" s="10"/>
      <c r="C54" s="10"/>
      <c r="D54" s="10"/>
      <c r="E54" s="11"/>
      <c r="F54" s="11"/>
      <c r="G54" s="11"/>
      <c r="H54" s="12"/>
      <c r="I54" s="28"/>
      <c r="J54" s="26"/>
      <c r="K54" s="26"/>
      <c r="L54" s="26"/>
      <c r="M54" s="26"/>
      <c r="N54" s="26"/>
      <c r="O54" s="26"/>
      <c r="P54" s="26"/>
      <c r="Q54" s="26"/>
    </row>
    <row r="55" spans="1:17" ht="13.2" x14ac:dyDescent="0.25">
      <c r="A55" s="25"/>
      <c r="B55" s="10"/>
      <c r="C55" s="10"/>
      <c r="D55" s="10"/>
      <c r="E55" s="11"/>
      <c r="F55" s="11"/>
      <c r="G55" s="11"/>
      <c r="H55" s="12"/>
      <c r="I55" s="28"/>
      <c r="J55" s="26"/>
      <c r="K55" s="26"/>
      <c r="L55" s="26"/>
      <c r="M55" s="26"/>
      <c r="N55" s="26"/>
      <c r="O55" s="26"/>
      <c r="P55" s="26"/>
      <c r="Q55" s="26"/>
    </row>
    <row r="56" spans="1:17" ht="13.2" x14ac:dyDescent="0.25">
      <c r="A56" s="25"/>
      <c r="B56" s="10"/>
      <c r="C56" s="10"/>
      <c r="D56" s="10"/>
      <c r="E56" s="11"/>
      <c r="F56" s="19"/>
      <c r="G56" s="19"/>
      <c r="H56" s="20"/>
      <c r="I56" s="30"/>
      <c r="J56" s="26"/>
      <c r="K56" s="26"/>
      <c r="L56" s="26"/>
      <c r="M56" s="26"/>
      <c r="N56" s="26"/>
      <c r="O56" s="26"/>
      <c r="P56" s="26"/>
      <c r="Q56" s="26"/>
    </row>
    <row r="57" spans="1:17" ht="13.2" x14ac:dyDescent="0.25">
      <c r="A57" s="25"/>
      <c r="B57" s="10"/>
      <c r="C57" s="10"/>
      <c r="D57" s="10"/>
      <c r="E57" s="11"/>
      <c r="F57" s="19"/>
      <c r="G57" s="19"/>
      <c r="H57" s="20"/>
      <c r="I57" s="30"/>
      <c r="J57" s="26"/>
      <c r="K57" s="26"/>
      <c r="L57" s="26"/>
      <c r="M57" s="26"/>
      <c r="N57" s="26"/>
      <c r="O57" s="26"/>
      <c r="P57" s="26"/>
      <c r="Q57" s="26"/>
    </row>
    <row r="58" spans="1:17" ht="13.2" x14ac:dyDescent="0.25">
      <c r="A58" s="25"/>
      <c r="B58" s="10"/>
      <c r="C58" s="10"/>
      <c r="D58" s="10"/>
      <c r="E58" s="11"/>
      <c r="F58" s="19"/>
      <c r="G58" s="19"/>
      <c r="H58" s="20"/>
      <c r="I58" s="30"/>
      <c r="J58" s="26"/>
      <c r="K58" s="26"/>
      <c r="L58" s="26"/>
      <c r="M58" s="26"/>
      <c r="N58" s="26"/>
      <c r="O58" s="26"/>
      <c r="P58" s="26"/>
      <c r="Q58" s="26"/>
    </row>
    <row r="59" spans="1:17" ht="13.2" x14ac:dyDescent="0.25">
      <c r="A59" s="25"/>
      <c r="B59" s="35"/>
      <c r="C59" s="35"/>
      <c r="D59" s="34"/>
      <c r="E59" s="35"/>
      <c r="F59" s="35"/>
      <c r="G59" s="34"/>
      <c r="H59" s="36"/>
      <c r="I59" s="37"/>
      <c r="J59" s="26"/>
      <c r="K59" s="26"/>
      <c r="L59" s="26"/>
      <c r="M59" s="26"/>
      <c r="N59" s="26"/>
      <c r="O59" s="26"/>
      <c r="P59" s="26"/>
      <c r="Q59" s="26"/>
    </row>
    <row r="60" spans="1:17" ht="13.2" x14ac:dyDescent="0.25">
      <c r="A60" s="25"/>
      <c r="B60" s="10"/>
      <c r="C60" s="10"/>
      <c r="D60" s="10"/>
      <c r="E60" s="11"/>
      <c r="F60" s="19"/>
      <c r="G60" s="19"/>
      <c r="H60" s="20"/>
      <c r="I60" s="30"/>
      <c r="J60" s="26"/>
      <c r="K60" s="26"/>
      <c r="L60" s="26"/>
      <c r="M60" s="26"/>
      <c r="N60" s="26"/>
      <c r="O60" s="26"/>
      <c r="P60" s="26"/>
      <c r="Q60" s="26"/>
    </row>
    <row r="61" spans="1:17" ht="13.2" x14ac:dyDescent="0.25">
      <c r="A61" s="25"/>
      <c r="B61" s="10"/>
      <c r="C61" s="10"/>
      <c r="D61" s="10"/>
      <c r="E61" s="11"/>
      <c r="F61" s="19"/>
      <c r="G61" s="19"/>
      <c r="H61" s="20"/>
      <c r="I61" s="30"/>
      <c r="J61" s="26"/>
      <c r="K61" s="26"/>
      <c r="L61" s="26"/>
      <c r="M61" s="26"/>
      <c r="N61" s="26"/>
      <c r="O61" s="26"/>
      <c r="P61" s="26"/>
      <c r="Q61" s="26"/>
    </row>
    <row r="62" spans="1:17" ht="13.2" x14ac:dyDescent="0.25">
      <c r="A62" s="25"/>
      <c r="B62" s="10"/>
      <c r="C62" s="10"/>
      <c r="D62" s="10"/>
      <c r="E62" s="11"/>
      <c r="F62" s="19"/>
      <c r="G62" s="19"/>
      <c r="H62" s="20"/>
      <c r="I62" s="30"/>
      <c r="J62" s="26"/>
      <c r="K62" s="26"/>
      <c r="L62" s="26"/>
      <c r="M62" s="26"/>
      <c r="N62" s="26"/>
      <c r="O62" s="26"/>
      <c r="P62" s="26"/>
      <c r="Q62" s="26"/>
    </row>
    <row r="63" spans="1:17" ht="13.95" customHeight="1" x14ac:dyDescent="0.25">
      <c r="A63" s="25"/>
      <c r="B63" s="10"/>
      <c r="C63" s="10"/>
      <c r="D63" s="10"/>
      <c r="E63" s="11"/>
      <c r="F63" s="11"/>
      <c r="G63" s="11"/>
      <c r="H63" s="12"/>
      <c r="I63" s="28"/>
      <c r="J63" s="26"/>
      <c r="K63" s="26"/>
      <c r="L63" s="26"/>
      <c r="M63" s="26"/>
      <c r="N63" s="26"/>
      <c r="O63" s="26"/>
      <c r="P63" s="26"/>
      <c r="Q63" s="26"/>
    </row>
    <row r="64" spans="1:17" ht="13.95" customHeight="1" x14ac:dyDescent="0.25">
      <c r="A64" s="25"/>
      <c r="B64" s="38"/>
      <c r="C64" s="38"/>
      <c r="D64" s="39"/>
      <c r="E64" s="38"/>
      <c r="F64" s="38"/>
      <c r="G64" s="39"/>
      <c r="H64" s="40"/>
      <c r="I64" s="28"/>
      <c r="J64" s="26"/>
      <c r="K64" s="26"/>
      <c r="L64" s="26"/>
      <c r="M64" s="26"/>
      <c r="N64" s="26"/>
      <c r="O64" s="26"/>
      <c r="P64" s="26"/>
      <c r="Q64" s="26"/>
    </row>
    <row r="65" spans="1:17" ht="13.95" customHeight="1" x14ac:dyDescent="0.25">
      <c r="A65" s="25"/>
      <c r="B65" s="38"/>
      <c r="C65" s="38"/>
      <c r="D65" s="39"/>
      <c r="E65" s="38"/>
      <c r="F65" s="38"/>
      <c r="G65" s="39"/>
      <c r="H65" s="40"/>
      <c r="I65" s="28"/>
      <c r="J65" s="26"/>
      <c r="K65" s="26"/>
      <c r="L65" s="26"/>
      <c r="M65" s="26"/>
      <c r="N65" s="26"/>
      <c r="O65" s="26"/>
      <c r="P65" s="26"/>
      <c r="Q65" s="26"/>
    </row>
    <row r="66" spans="1:17" ht="13.95" customHeight="1" x14ac:dyDescent="0.25">
      <c r="A66" s="25"/>
      <c r="B66" s="38"/>
      <c r="C66" s="38"/>
      <c r="D66" s="39"/>
      <c r="E66" s="38"/>
      <c r="F66" s="38"/>
      <c r="G66" s="39"/>
      <c r="H66" s="40"/>
      <c r="I66" s="28"/>
      <c r="J66" s="26"/>
      <c r="K66" s="26"/>
      <c r="L66" s="26"/>
      <c r="M66" s="26"/>
      <c r="N66" s="26"/>
      <c r="O66" s="26"/>
      <c r="P66" s="26"/>
      <c r="Q66" s="26"/>
    </row>
    <row r="67" spans="1:17" ht="13.8" x14ac:dyDescent="0.25">
      <c r="A67" s="10"/>
      <c r="B67" s="10"/>
      <c r="C67" s="10"/>
      <c r="D67" s="10"/>
      <c r="E67" s="11"/>
      <c r="F67" s="19"/>
      <c r="G67" s="19"/>
      <c r="H67" s="20"/>
      <c r="I67" s="20"/>
      <c r="J67" s="21"/>
      <c r="K67" s="21"/>
      <c r="L67" s="22"/>
      <c r="M67" s="23"/>
      <c r="N67" s="24"/>
      <c r="O67" s="24"/>
      <c r="P67" s="24"/>
      <c r="Q67" s="24"/>
    </row>
  </sheetData>
  <mergeCells count="3">
    <mergeCell ref="A1:Q1"/>
    <mergeCell ref="A3:Q3"/>
    <mergeCell ref="A37:Q37"/>
  </mergeCells>
  <phoneticPr fontId="14" type="noConversion"/>
  <pageMargins left="0.39370078740157483" right="0.39370078740157483" top="0.70866141732283472" bottom="0.74803149606299213" header="0.27559055118110237" footer="0.27559055118110237"/>
  <pageSetup paperSize="9" scale="35" fitToHeight="0" orientation="portrait" r:id="rId1"/>
  <headerFooter scaleWithDoc="0">
    <oddHeader>&amp;L&amp;"Arial,Bold"Annex 6 &amp;"Arial,Regular"- New Designated EHV Properties. Addendum to Schedule of Charges for use of the Distribution System by Designated EHV Properties (including LDNOs with Designated EHV Properties/end-users).</oddHeader>
    <oddFooter xml:space="preserve">&amp;L&amp;8Note: The list of MPANs / MSIDs provided may be incomplete; the DNO reserves the right to apply the listed charges to any other MPANs / MSIDs associated with the site.
</oddFooter>
    <firstHeader>&amp;L
Annex 6 - New Designated EHV Properties. Addendum to Schedule of Charges for use of the Distribution System by Designated EHV Properties (including LDNOs with Designated EHV Properties/end-users).</firstHeader>
    <firstFooter>&amp;L&amp;8Note: The list of MPANs / MSIDs provided may be incomplete; the DNO reserves the right to apply the listed charges to any other MPANs / MSIDs associated with the site.&amp;R&amp;P of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6 New or Amended EHV</vt:lpstr>
      <vt:lpstr>'Annex 6 New or Amended EHV'!Print_Area</vt:lpstr>
      <vt:lpstr>'Annex 6 New or Amended EHV'!Print_Titles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Lam, Alex</cp:lastModifiedBy>
  <dcterms:created xsi:type="dcterms:W3CDTF">2023-03-10T14:37:39Z</dcterms:created>
  <dcterms:modified xsi:type="dcterms:W3CDTF">2026-03-25T15:02:35Z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