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mdcs01\price\RevApr26\Publish\MIDE Addenda\05 Ring O Bells Solar NFD\"/>
    </mc:Choice>
  </mc:AlternateContent>
  <xr:revisionPtr revIDLastSave="0" documentId="8_{0F6886BE-D13C-4CA3-98ED-C6D0037B45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" l="1"/>
  <c r="A24" i="1"/>
  <c r="C24" i="1"/>
  <c r="D24" i="1"/>
  <c r="E24" i="1"/>
  <c r="F24" i="1"/>
  <c r="G24" i="1"/>
  <c r="H24" i="1"/>
  <c r="B24" i="1"/>
</calcChain>
</file>

<file path=xl/sharedStrings.xml><?xml version="1.0" encoding="utf-8"?>
<sst xmlns="http://schemas.openxmlformats.org/spreadsheetml/2006/main" count="105" uniqueCount="37">
  <si>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</si>
  <si>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</si>
  <si>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</si>
  <si>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</si>
  <si>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</si>
  <si>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</si>
  <si>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</si>
  <si>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</si>
  <si>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</si>
  <si>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</si>
  <si>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</si>
  <si>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</si>
  <si>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</si>
  <si>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</si>
  <si>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</si>
  <si>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</si>
  <si>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* Correction to Loss Factors are limited to the time restrictrictions of the settlement process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</si>
  <si>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</si>
  <si>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</si>
  <si>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</si>
  <si>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</si>
  <si>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</si>
  <si>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</si>
  <si>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</si>
  <si>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</si>
  <si>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Residual Charging Band</t>
  </si>
  <si>
    <t>NFD</t>
  </si>
  <si>
    <t>TBC</t>
  </si>
  <si>
    <t xml:space="preserve">Note: The list of MPANs/MSIDs provided may be incomplete; the DNO reserves the right to apply the listed charges to any other MPANs/MSIDs associated with the site. If sites appear in both Annex 2 and Annex 6, the charges in Annex 6 take precedence.
Where an existing Designated EHV Property is modified and energised in the charging year, we may revise the EDCM charges for the modified Designated EHV Property. </t>
  </si>
  <si>
    <t>Garreg Lwyd Wind Farm</t>
  </si>
  <si>
    <t>National Grid Electricity Distribution (West Midlands) plc  - Effective from 1 April 2026 - Final new designated EHV charges</t>
  </si>
  <si>
    <r>
      <t>National Grid Electricity Distribution (West Midlands) plc  - Effective from 1 April 2026 - Final new designated EHV line loss factors</t>
    </r>
    <r>
      <rPr>
        <b/>
        <sz val="14"/>
        <color rgb="FFFF0000"/>
        <rFont val="Arial"/>
        <family val="2"/>
      </rPr>
      <t xml:space="preserve"> *</t>
    </r>
  </si>
  <si>
    <t>Ryall IDNO</t>
  </si>
  <si>
    <t>Bickley Solar Farm IDNO</t>
  </si>
  <si>
    <t>N/A</t>
  </si>
  <si>
    <t>Ring O Bells Solar</t>
  </si>
  <si>
    <t>Wolverhampton West IDNO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</si>
</sst>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;\-0.000;;@\,"/>
    <numFmt numFmtId="168" formatCode="0.00;\-0.00;;@\,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8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3">
    <xf numFmtId="0" fontId="0" fillId="0" borderId="0" xfId="0"/>
    <xf numFmtId="0" fontId="2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4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3" applyNumberFormat="1" applyFont="1" applyFill="1" applyBorder="1" applyAlignment="1" applyProtection="1">
      <alignment horizontal="left" vertical="center" wrapText="1"/>
      <protection locked="0"/>
    </xf>
    <xf numFmtId="1" fontId="3" fillId="5" borderId="4" xfId="3" applyNumberFormat="1" applyFont="1" applyFill="1" applyBorder="1" applyAlignment="1">
      <alignment horizontal="center" vertical="center" wrapText="1"/>
    </xf>
    <xf numFmtId="0" fontId="9" fillId="0" borderId="0" xfId="0" applyFont="1"/>
    <xf numFmtId="167" fontId="11" fillId="6" borderId="4" xfId="3" applyNumberFormat="1" applyFont="1" applyFill="1" applyBorder="1" applyAlignment="1" applyProtection="1">
      <alignment horizontal="center" vertical="center"/>
      <protection locked="0"/>
    </xf>
    <xf numFmtId="168" fontId="11" fillId="6" borderId="4" xfId="3" applyNumberFormat="1" applyFont="1" applyFill="1" applyBorder="1" applyAlignment="1" applyProtection="1">
      <alignment horizontal="center" vertical="center"/>
      <protection locked="0"/>
    </xf>
    <xf numFmtId="49" fontId="7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0" fontId="3" fillId="5" borderId="4" xfId="3" applyFill="1" applyBorder="1" applyAlignment="1" applyProtection="1">
      <alignment horizontal="left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14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0" fillId="3" borderId="5" xfId="0" quotePrefix="1" applyFill="1" applyBorder="1" applyAlignment="1">
      <alignment vertical="center" wrapText="1"/>
    </xf>
    <xf numFmtId="0" fontId="0" fillId="0" borderId="5" xfId="0" applyBorder="1" applyAlignment="1">
      <alignment wrapText="1"/>
    </xf>
  </cellXfs>
  <cellStyles count="4">
    <cellStyle name="Heading 4" xfId="1" builtinId="19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E7" zoomScale="85" zoomScaleNormal="85" workbookViewId="0">
      <selection activeCell="O33" sqref="O33"/>
    </sheetView>
  </sheetViews>
  <sheetFormatPr defaultColWidth="9.109375" defaultRowHeight="14.4" x14ac:dyDescent="0.3"/>
  <cols>
    <col min="1" max="2" width="16" style="6" customWidth="1"/>
    <col min="3" max="3" width="6.33203125" style="6" bestFit="1" customWidth="1"/>
    <col min="4" max="4" width="20.6640625" style="6" customWidth="1"/>
    <col min="5" max="5" width="16.44140625" style="2" customWidth="1"/>
    <col min="6" max="6" width="6.33203125" style="2" bestFit="1" customWidth="1"/>
    <col min="7" max="7" width="20.6640625" style="6" customWidth="1"/>
    <col min="8" max="8" width="50.5546875" style="2" customWidth="1"/>
    <col min="9" max="9" width="23.44140625" style="2" bestFit="1" customWidth="1"/>
    <col min="10" max="11" width="15.5546875" style="2" customWidth="1"/>
    <col min="12" max="12" width="15.5546875" style="4" customWidth="1"/>
    <col min="13" max="13" width="15.5546875" style="5" customWidth="1"/>
    <col min="14" max="14" width="16" style="5" bestFit="1" customWidth="1"/>
    <col min="15" max="18" width="15.5546875" style="6" customWidth="1"/>
    <col min="19" max="16384" width="9.109375" style="6"/>
  </cols>
  <sheetData>
    <row r="1" spans="1:17" ht="51.75" customHeight="1" x14ac:dyDescent="0.3">
      <c r="A1" s="31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" customHeight="1" x14ac:dyDescent="0.3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x14ac:dyDescent="0.3">
      <c r="A3" s="1"/>
      <c r="B3" s="1"/>
      <c r="C3" s="1"/>
      <c r="D3" s="1"/>
      <c r="G3" s="3"/>
    </row>
    <row r="4" spans="1:17" s="7" customFormat="1" ht="17.399999999999999" x14ac:dyDescent="0.3">
      <c r="A4" s="28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7" ht="52.8" x14ac:dyDescent="0.3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3</v>
      </c>
      <c r="G5" s="8" t="s">
        <v>6</v>
      </c>
      <c r="H5" s="9" t="s">
        <v>7</v>
      </c>
      <c r="I5" s="23" t="s">
        <v>25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  <c r="O5" s="9" t="s">
        <v>22</v>
      </c>
      <c r="P5" s="9" t="s">
        <v>23</v>
      </c>
      <c r="Q5" s="9" t="s">
        <v>24</v>
      </c>
    </row>
    <row r="6" spans="1:17" x14ac:dyDescent="0.3">
      <c r="A6" s="16">
        <v>46113</v>
      </c>
      <c r="B6" s="17">
        <v>872</v>
      </c>
      <c r="C6" s="19">
        <v>872</v>
      </c>
      <c r="D6" s="19">
        <v>1470000668883</v>
      </c>
      <c r="E6" s="19">
        <v>830</v>
      </c>
      <c r="F6" s="19">
        <v>830</v>
      </c>
      <c r="G6" s="19">
        <v>1470000668892</v>
      </c>
      <c r="H6" s="18" t="s">
        <v>29</v>
      </c>
      <c r="I6" s="24" t="s">
        <v>26</v>
      </c>
      <c r="J6" s="21">
        <v>0.60899999999999999</v>
      </c>
      <c r="K6" s="10">
        <v>479.06</v>
      </c>
      <c r="L6" s="22">
        <v>0.97</v>
      </c>
      <c r="M6" s="22">
        <v>0.97</v>
      </c>
      <c r="N6" s="11">
        <v>0</v>
      </c>
      <c r="O6" s="12">
        <v>45743.38</v>
      </c>
      <c r="P6" s="12">
        <v>0.05</v>
      </c>
      <c r="Q6" s="12">
        <v>0.05</v>
      </c>
    </row>
    <row r="7" spans="1:17" x14ac:dyDescent="0.3">
      <c r="A7" s="16">
        <v>46113</v>
      </c>
      <c r="B7" s="17" t="s">
        <v>27</v>
      </c>
      <c r="C7" s="17" t="s">
        <v>27</v>
      </c>
      <c r="D7" s="19" t="s">
        <v>27</v>
      </c>
      <c r="E7" s="17" t="s">
        <v>27</v>
      </c>
      <c r="F7" s="17" t="s">
        <v>27</v>
      </c>
      <c r="G7" s="19" t="s">
        <v>27</v>
      </c>
      <c r="H7" s="25" t="s">
        <v>32</v>
      </c>
      <c r="I7" s="24" t="s">
        <v>26</v>
      </c>
      <c r="J7" s="21">
        <v>0</v>
      </c>
      <c r="K7" s="10">
        <v>8.52</v>
      </c>
      <c r="L7" s="22">
        <v>2.74</v>
      </c>
      <c r="M7" s="22">
        <v>2.74</v>
      </c>
      <c r="N7" s="11">
        <v>0</v>
      </c>
      <c r="O7" s="12">
        <v>1062.8399999999999</v>
      </c>
      <c r="P7" s="12">
        <v>0.05</v>
      </c>
      <c r="Q7" s="12">
        <v>0.05</v>
      </c>
    </row>
    <row r="8" spans="1:17" x14ac:dyDescent="0.3">
      <c r="A8" s="16">
        <v>46113</v>
      </c>
      <c r="B8" s="17" t="s">
        <v>27</v>
      </c>
      <c r="C8" s="17" t="s">
        <v>27</v>
      </c>
      <c r="D8" s="19" t="s">
        <v>27</v>
      </c>
      <c r="E8" s="17" t="s">
        <v>27</v>
      </c>
      <c r="F8" s="17" t="s">
        <v>27</v>
      </c>
      <c r="G8" s="19" t="s">
        <v>27</v>
      </c>
      <c r="H8" s="18" t="s">
        <v>33</v>
      </c>
      <c r="I8" s="24" t="s">
        <v>26</v>
      </c>
      <c r="J8" s="21">
        <v>0</v>
      </c>
      <c r="K8" s="10">
        <v>0</v>
      </c>
      <c r="L8" s="22">
        <v>0.56000000000000005</v>
      </c>
      <c r="M8" s="22">
        <v>0.56000000000000005</v>
      </c>
      <c r="N8" s="11">
        <v>0</v>
      </c>
      <c r="O8" s="12">
        <v>0</v>
      </c>
      <c r="P8" s="12">
        <v>0.05</v>
      </c>
      <c r="Q8" s="12">
        <v>0.05</v>
      </c>
    </row>
    <row r="9" spans="1:17" x14ac:dyDescent="0.3">
      <c r="A9" s="16">
        <v>46113</v>
      </c>
      <c r="B9" s="17">
        <v>7596</v>
      </c>
      <c r="C9" s="17">
        <v>7596</v>
      </c>
      <c r="D9" s="17">
        <v>7596</v>
      </c>
      <c r="E9" s="17">
        <v>7597</v>
      </c>
      <c r="F9" s="17">
        <v>7597</v>
      </c>
      <c r="G9" s="17">
        <v>7597</v>
      </c>
      <c r="H9" s="18" t="s">
        <v>36</v>
      </c>
      <c r="I9" s="24" t="s">
        <v>26</v>
      </c>
      <c r="J9" s="21">
        <v>0</v>
      </c>
      <c r="K9" s="10">
        <v>81.42</v>
      </c>
      <c r="L9" s="22">
        <v>0.6</v>
      </c>
      <c r="M9" s="22">
        <v>0.6</v>
      </c>
      <c r="N9" s="11">
        <v>0</v>
      </c>
      <c r="O9" s="12">
        <v>81.42</v>
      </c>
      <c r="P9" s="12">
        <v>0.05</v>
      </c>
      <c r="Q9" s="12">
        <v>0.05</v>
      </c>
    </row>
    <row r="10" spans="1:17" x14ac:dyDescent="0.3">
      <c r="A10" s="16">
        <v>46143</v>
      </c>
      <c r="B10" s="17">
        <v>783</v>
      </c>
      <c r="C10" s="17">
        <v>783</v>
      </c>
      <c r="D10" s="17">
        <v>1470000479190</v>
      </c>
      <c r="E10" s="17">
        <v>768</v>
      </c>
      <c r="F10" s="17">
        <v>768</v>
      </c>
      <c r="G10" s="17">
        <v>1470000479206</v>
      </c>
      <c r="H10" s="26" t="s">
        <v>35</v>
      </c>
      <c r="I10" s="24" t="s">
        <v>26</v>
      </c>
      <c r="J10" s="21">
        <v>0</v>
      </c>
      <c r="K10" s="10">
        <v>10.06</v>
      </c>
      <c r="L10" s="22">
        <v>3.47</v>
      </c>
      <c r="M10" s="22">
        <v>3.47</v>
      </c>
      <c r="N10" s="11">
        <v>0</v>
      </c>
      <c r="O10" s="12">
        <v>1005.34</v>
      </c>
      <c r="P10" s="12">
        <v>0.05</v>
      </c>
      <c r="Q10" s="12">
        <v>0.05</v>
      </c>
    </row>
    <row r="11" spans="1:17" x14ac:dyDescent="0.3">
      <c r="A11" s="16"/>
      <c r="B11" s="17"/>
      <c r="C11" s="19"/>
      <c r="D11" s="19"/>
      <c r="E11" s="19"/>
      <c r="F11" s="19"/>
      <c r="G11" s="19"/>
      <c r="H11" s="18"/>
      <c r="I11" s="18"/>
      <c r="J11" s="21"/>
      <c r="K11" s="10"/>
      <c r="L11" s="22"/>
      <c r="M11" s="22"/>
      <c r="N11" s="11"/>
      <c r="O11" s="12"/>
      <c r="P11" s="12"/>
      <c r="Q11" s="12"/>
    </row>
    <row r="12" spans="1:17" x14ac:dyDescent="0.3">
      <c r="A12" s="16"/>
      <c r="B12" s="17"/>
      <c r="C12" s="19"/>
      <c r="D12" s="19"/>
      <c r="E12" s="19"/>
      <c r="F12" s="19"/>
      <c r="G12" s="19"/>
      <c r="H12" s="18"/>
      <c r="I12" s="18"/>
      <c r="J12" s="21"/>
      <c r="K12" s="10"/>
      <c r="L12" s="22"/>
      <c r="M12" s="22"/>
      <c r="N12" s="11"/>
      <c r="O12" s="12"/>
      <c r="P12" s="12"/>
      <c r="Q12" s="12"/>
    </row>
    <row r="13" spans="1:17" x14ac:dyDescent="0.3">
      <c r="A13" s="16"/>
      <c r="B13" s="17"/>
      <c r="C13" s="19"/>
      <c r="D13" s="19"/>
      <c r="E13" s="19"/>
      <c r="F13" s="19"/>
      <c r="G13" s="19"/>
      <c r="H13" s="18"/>
      <c r="I13" s="18"/>
      <c r="J13" s="21"/>
      <c r="K13" s="10"/>
      <c r="L13" s="22"/>
      <c r="M13" s="22"/>
      <c r="N13" s="11"/>
      <c r="O13" s="12"/>
      <c r="P13" s="12"/>
      <c r="Q13" s="12"/>
    </row>
    <row r="14" spans="1:17" x14ac:dyDescent="0.3">
      <c r="A14" s="16"/>
      <c r="B14" s="17"/>
      <c r="C14" s="19"/>
      <c r="D14" s="19"/>
      <c r="E14" s="19"/>
      <c r="F14" s="19"/>
      <c r="G14" s="19"/>
      <c r="H14" s="18"/>
      <c r="I14" s="18"/>
      <c r="J14" s="21"/>
      <c r="K14" s="10"/>
      <c r="L14" s="22"/>
      <c r="M14" s="22"/>
      <c r="N14" s="11"/>
      <c r="O14" s="12"/>
      <c r="P14" s="12"/>
      <c r="Q14" s="12"/>
    </row>
    <row r="15" spans="1:17" x14ac:dyDescent="0.3">
      <c r="A15" s="16"/>
      <c r="B15" s="17"/>
      <c r="C15" s="19"/>
      <c r="D15" s="19"/>
      <c r="E15" s="19"/>
      <c r="F15" s="19"/>
      <c r="G15" s="19"/>
      <c r="H15" s="18"/>
      <c r="I15" s="18"/>
      <c r="J15" s="21"/>
      <c r="K15" s="10"/>
      <c r="L15" s="22"/>
      <c r="M15" s="22"/>
      <c r="N15" s="11"/>
      <c r="O15" s="12"/>
      <c r="P15" s="12"/>
      <c r="Q15" s="12"/>
    </row>
    <row r="16" spans="1:17" x14ac:dyDescent="0.3">
      <c r="A16" s="16"/>
      <c r="B16" s="17"/>
      <c r="C16" s="19"/>
      <c r="D16" s="19"/>
      <c r="E16" s="19"/>
      <c r="F16" s="19"/>
      <c r="G16" s="19"/>
      <c r="H16" s="18"/>
      <c r="I16" s="18"/>
      <c r="J16" s="21"/>
      <c r="K16" s="10"/>
      <c r="L16" s="22"/>
      <c r="M16" s="22"/>
      <c r="N16" s="11"/>
      <c r="O16" s="12"/>
      <c r="P16" s="12"/>
      <c r="Q16" s="12"/>
    </row>
    <row r="18" spans="1:17" ht="17.399999999999999" x14ac:dyDescent="0.3">
      <c r="A18" s="28" t="s">
        <v>31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</row>
    <row r="19" spans="1:17" ht="39.6" x14ac:dyDescent="0.3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3</v>
      </c>
      <c r="G19" s="8" t="s">
        <v>6</v>
      </c>
      <c r="H19" s="9" t="s">
        <v>7</v>
      </c>
      <c r="I19" s="23" t="s">
        <v>25</v>
      </c>
      <c r="J19" s="13" t="s">
        <v>8</v>
      </c>
      <c r="K19" s="13" t="s">
        <v>9</v>
      </c>
      <c r="L19" s="13" t="s">
        <v>10</v>
      </c>
      <c r="M19" s="13" t="s">
        <v>11</v>
      </c>
      <c r="N19" s="14" t="s">
        <v>12</v>
      </c>
      <c r="O19" s="14" t="s">
        <v>13</v>
      </c>
      <c r="P19" s="14" t="s">
        <v>14</v>
      </c>
      <c r="Q19" s="14" t="s">
        <v>15</v>
      </c>
    </row>
    <row r="20" spans="1:17" x14ac:dyDescent="0.3">
      <c r="A20" s="16">
        <v>46113</v>
      </c>
      <c r="B20" s="17">
        <v>872</v>
      </c>
      <c r="C20" s="19">
        <v>872</v>
      </c>
      <c r="D20" s="19">
        <v>1470000668883</v>
      </c>
      <c r="E20" s="19">
        <v>830</v>
      </c>
      <c r="F20" s="19">
        <v>830</v>
      </c>
      <c r="G20" s="19">
        <v>1470000668892</v>
      </c>
      <c r="H20" s="18" t="s">
        <v>29</v>
      </c>
      <c r="I20" s="24" t="s">
        <v>26</v>
      </c>
      <c r="J20" s="15">
        <v>1.0660000000000001</v>
      </c>
      <c r="K20" s="15">
        <v>1.05</v>
      </c>
      <c r="L20" s="15">
        <v>1.04</v>
      </c>
      <c r="M20" s="15">
        <v>1.0349999999999999</v>
      </c>
      <c r="N20" s="15">
        <v>1.0249999999999999</v>
      </c>
      <c r="O20" s="15">
        <v>1.024</v>
      </c>
      <c r="P20" s="15">
        <v>1.038</v>
      </c>
      <c r="Q20" s="15">
        <v>1.038</v>
      </c>
    </row>
    <row r="21" spans="1:17" x14ac:dyDescent="0.3">
      <c r="A21" s="16">
        <v>46113</v>
      </c>
      <c r="B21" s="17" t="s">
        <v>27</v>
      </c>
      <c r="C21" s="17" t="s">
        <v>27</v>
      </c>
      <c r="D21" s="19" t="s">
        <v>27</v>
      </c>
      <c r="E21" s="17" t="s">
        <v>27</v>
      </c>
      <c r="F21" s="17" t="s">
        <v>27</v>
      </c>
      <c r="G21" s="19" t="s">
        <v>27</v>
      </c>
      <c r="H21" s="25" t="s">
        <v>32</v>
      </c>
      <c r="I21" s="24" t="s">
        <v>26</v>
      </c>
      <c r="J21" s="15" t="s">
        <v>34</v>
      </c>
      <c r="K21" s="15" t="s">
        <v>34</v>
      </c>
      <c r="L21" s="15" t="s">
        <v>34</v>
      </c>
      <c r="M21" s="15" t="s">
        <v>34</v>
      </c>
      <c r="N21" s="15" t="s">
        <v>34</v>
      </c>
      <c r="O21" s="15" t="s">
        <v>34</v>
      </c>
      <c r="P21" s="15" t="s">
        <v>34</v>
      </c>
      <c r="Q21" s="15" t="s">
        <v>34</v>
      </c>
    </row>
    <row r="22" spans="1:17" x14ac:dyDescent="0.3">
      <c r="A22" s="16">
        <v>46113</v>
      </c>
      <c r="B22" s="17" t="s">
        <v>27</v>
      </c>
      <c r="C22" s="17" t="s">
        <v>27</v>
      </c>
      <c r="D22" s="19" t="s">
        <v>27</v>
      </c>
      <c r="E22" s="17" t="s">
        <v>27</v>
      </c>
      <c r="F22" s="17" t="s">
        <v>27</v>
      </c>
      <c r="G22" s="19" t="s">
        <v>27</v>
      </c>
      <c r="H22" s="18" t="s">
        <v>33</v>
      </c>
      <c r="I22" s="24" t="s">
        <v>26</v>
      </c>
      <c r="J22" s="15" t="s">
        <v>34</v>
      </c>
      <c r="K22" s="15" t="s">
        <v>34</v>
      </c>
      <c r="L22" s="15" t="s">
        <v>34</v>
      </c>
      <c r="M22" s="15" t="s">
        <v>34</v>
      </c>
      <c r="N22" s="15" t="s">
        <v>34</v>
      </c>
      <c r="O22" s="15" t="s">
        <v>34</v>
      </c>
      <c r="P22" s="15" t="s">
        <v>34</v>
      </c>
      <c r="Q22" s="15" t="s">
        <v>34</v>
      </c>
    </row>
    <row r="23" spans="1:17" x14ac:dyDescent="0.3">
      <c r="A23" s="16">
        <v>46113</v>
      </c>
      <c r="B23" s="17">
        <v>7596</v>
      </c>
      <c r="C23" s="17">
        <v>7596</v>
      </c>
      <c r="D23" s="17">
        <v>7596</v>
      </c>
      <c r="E23" s="17">
        <v>7597</v>
      </c>
      <c r="F23" s="17">
        <v>7597</v>
      </c>
      <c r="G23" s="17">
        <v>7597</v>
      </c>
      <c r="H23" s="18" t="s">
        <v>36</v>
      </c>
      <c r="I23" s="24" t="s">
        <v>26</v>
      </c>
      <c r="J23" s="15" t="s">
        <v>34</v>
      </c>
      <c r="K23" s="15" t="s">
        <v>34</v>
      </c>
      <c r="L23" s="15" t="s">
        <v>34</v>
      </c>
      <c r="M23" s="15" t="s">
        <v>34</v>
      </c>
      <c r="N23" s="15" t="s">
        <v>34</v>
      </c>
      <c r="O23" s="15" t="s">
        <v>34</v>
      </c>
      <c r="P23" s="15" t="s">
        <v>34</v>
      </c>
      <c r="Q23" s="15" t="s">
        <v>34</v>
      </c>
    </row>
    <row r="24" spans="1:17" x14ac:dyDescent="0.3">
      <c r="A24" s="16">
        <f>A10</f>
        <v>46143</v>
      </c>
      <c r="B24" s="17">
        <f t="shared" ref="B24:I24" si="0">B10</f>
        <v>783</v>
      </c>
      <c r="C24" s="19">
        <f t="shared" si="0"/>
        <v>783</v>
      </c>
      <c r="D24" s="19">
        <f t="shared" si="0"/>
        <v>1470000479190</v>
      </c>
      <c r="E24" s="19">
        <f t="shared" si="0"/>
        <v>768</v>
      </c>
      <c r="F24" s="19">
        <f t="shared" si="0"/>
        <v>768</v>
      </c>
      <c r="G24" s="19">
        <f t="shared" si="0"/>
        <v>1470000479206</v>
      </c>
      <c r="H24" s="27" t="str">
        <f t="shared" si="0"/>
        <v>Ring O Bells Solar</v>
      </c>
      <c r="I24" s="16" t="str">
        <f t="shared" si="0"/>
        <v>NFD</v>
      </c>
      <c r="J24" s="15">
        <v>1.0660000000000001</v>
      </c>
      <c r="K24" s="15">
        <v>1.05</v>
      </c>
      <c r="L24" s="15">
        <v>1.04</v>
      </c>
      <c r="M24" s="15">
        <v>1.0349999999999999</v>
      </c>
      <c r="N24" s="15">
        <v>1.0660000000000001</v>
      </c>
      <c r="O24" s="15">
        <v>1.028</v>
      </c>
      <c r="P24" s="15">
        <v>1.04</v>
      </c>
      <c r="Q24" s="15">
        <v>1.0269999999999999</v>
      </c>
    </row>
    <row r="25" spans="1:17" x14ac:dyDescent="0.3">
      <c r="A25" s="16"/>
      <c r="B25" s="17"/>
      <c r="C25" s="19"/>
      <c r="D25" s="19"/>
      <c r="E25" s="19"/>
      <c r="F25" s="19"/>
      <c r="G25" s="19"/>
      <c r="H25" s="18"/>
      <c r="I25" s="18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16"/>
      <c r="B26" s="17"/>
      <c r="C26" s="19"/>
      <c r="D26" s="19"/>
      <c r="E26" s="19"/>
      <c r="F26" s="19"/>
      <c r="G26" s="19"/>
      <c r="H26" s="18"/>
      <c r="I26" s="18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16"/>
      <c r="B27" s="17"/>
      <c r="C27" s="19"/>
      <c r="D27" s="19"/>
      <c r="E27" s="19"/>
      <c r="F27" s="19"/>
      <c r="G27" s="19"/>
      <c r="H27" s="18"/>
      <c r="I27" s="18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6"/>
      <c r="B28" s="17"/>
      <c r="C28" s="19"/>
      <c r="D28" s="19"/>
      <c r="E28" s="19"/>
      <c r="F28" s="19"/>
      <c r="G28" s="19"/>
      <c r="H28" s="18"/>
      <c r="I28" s="18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6"/>
      <c r="B29" s="17"/>
      <c r="C29" s="19"/>
      <c r="D29" s="19"/>
      <c r="E29" s="19"/>
      <c r="F29" s="19"/>
      <c r="G29" s="19"/>
      <c r="H29" s="18"/>
      <c r="I29" s="18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6"/>
      <c r="B30" s="17"/>
      <c r="C30" s="19"/>
      <c r="D30" s="19"/>
      <c r="E30" s="19"/>
      <c r="F30" s="19"/>
      <c r="G30" s="19"/>
      <c r="H30" s="18"/>
      <c r="I30" s="18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6"/>
      <c r="B31" s="17"/>
      <c r="C31" s="19"/>
      <c r="D31" s="19"/>
      <c r="E31" s="19"/>
      <c r="F31" s="19"/>
      <c r="G31" s="19"/>
      <c r="H31" s="18"/>
      <c r="I31" s="18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6"/>
      <c r="B32" s="17"/>
      <c r="C32" s="19"/>
      <c r="D32" s="19"/>
      <c r="E32" s="19"/>
      <c r="F32" s="19"/>
      <c r="G32" s="19"/>
      <c r="H32" s="18"/>
      <c r="I32" s="18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6"/>
      <c r="B33" s="17"/>
      <c r="C33" s="19"/>
      <c r="D33" s="19"/>
      <c r="E33" s="19"/>
      <c r="F33" s="19"/>
      <c r="G33" s="19"/>
      <c r="H33" s="18"/>
      <c r="I33" s="18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6"/>
      <c r="B34" s="17"/>
      <c r="C34" s="19"/>
      <c r="D34" s="19"/>
      <c r="E34" s="19"/>
      <c r="F34" s="19"/>
      <c r="G34" s="19"/>
      <c r="H34" s="18"/>
      <c r="I34" s="18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6"/>
      <c r="B35" s="17"/>
      <c r="C35" s="19"/>
      <c r="D35" s="19"/>
      <c r="E35" s="19"/>
      <c r="F35" s="19"/>
      <c r="G35" s="19"/>
      <c r="H35" s="18"/>
      <c r="I35" s="18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16"/>
      <c r="B36" s="17"/>
      <c r="C36" s="19"/>
      <c r="D36" s="19"/>
      <c r="E36" s="19"/>
      <c r="F36" s="19"/>
      <c r="G36" s="19"/>
      <c r="H36" s="18"/>
      <c r="I36" s="18"/>
      <c r="J36" s="15"/>
      <c r="K36" s="15"/>
      <c r="L36" s="15"/>
      <c r="M36" s="15"/>
      <c r="N36" s="15"/>
      <c r="O36" s="15"/>
      <c r="P36" s="15"/>
      <c r="Q36" s="15"/>
    </row>
    <row r="39" spans="1:17" ht="23.4" x14ac:dyDescent="0.45">
      <c r="G39" s="20" t="s">
        <v>16</v>
      </c>
    </row>
  </sheetData>
  <mergeCells count="4">
    <mergeCell ref="A2:Q2"/>
    <mergeCell ref="A4:Q4"/>
    <mergeCell ref="A18:Q18"/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Lam, Alex</cp:lastModifiedBy>
  <dcterms:created xsi:type="dcterms:W3CDTF">2022-08-05T09:50:55Z</dcterms:created>
  <dcterms:modified xsi:type="dcterms:W3CDTF">2026-05-20T14:05:12Z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