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amdcs01\price\RevApr27\Publish\MIDE Addenda\02 Northwick STOR sub, Greenfrog STOR generation, Green Frog STOR Extension NFD\"/>
    </mc:Choice>
  </mc:AlternateContent>
  <xr:revisionPtr revIDLastSave="0" documentId="13_ncr:1_{C40BA72C-F532-48DA-86CA-708A9A0D4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" l="1"/>
  <c r="D21" i="1"/>
  <c r="E21" i="1"/>
  <c r="G21" i="1"/>
  <c r="H21" i="1"/>
  <c r="C22" i="1"/>
  <c r="D22" i="1"/>
  <c r="H22" i="1"/>
  <c r="G23" i="1"/>
  <c r="H23" i="1"/>
  <c r="B23" i="1"/>
  <c r="B21" i="1"/>
  <c r="B22" i="1"/>
  <c r="F21" i="1"/>
  <c r="E22" i="1"/>
  <c r="F22" i="1"/>
  <c r="G22" i="1"/>
  <c r="C23" i="1"/>
  <c r="D23" i="1"/>
  <c r="E23" i="1"/>
  <c r="F23" i="1"/>
  <c r="I21" i="1"/>
  <c r="I22" i="1"/>
  <c r="I23" i="1"/>
  <c r="A20" i="1"/>
  <c r="H20" i="1"/>
  <c r="G20" i="1"/>
  <c r="F20" i="1"/>
  <c r="E20" i="1"/>
  <c r="D20" i="1"/>
  <c r="C20" i="1"/>
  <c r="B20" i="1"/>
  <c r="I20" i="1"/>
</calcChain>
</file>

<file path=xl/sharedStrings.xml><?xml version="1.0" encoding="utf-8"?>
<sst xmlns="http://schemas.openxmlformats.org/spreadsheetml/2006/main" count="82" uniqueCount="37">
  <si>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</si>
  <si>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</si>
  <si>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</si>
  <si>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</si>
  <si>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</si>
  <si>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</si>
  <si>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</si>
  <si>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</si>
  <si>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</si>
  <si>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</si>
  <si>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</si>
  <si>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</si>
  <si>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</si>
  <si>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</si>
  <si>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</si>
  <si>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</si>
  <si>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* Correction to Loss Factors are limited to the time restrictrictions of the settlement process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</si>
  <si>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</si>
  <si>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</si>
  <si>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</si>
  <si>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</si>
  <si>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</si>
  <si>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</si>
  <si>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</si>
  <si>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</si>
  <si>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Residual Charging Band</t>
  </si>
  <si>
    <t>NFD</t>
  </si>
  <si>
    <t>TBC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</si>
  <si>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</si>
  <si>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National Grid Electricity Distribution (West Midlands) plc  - Effective from 1 April 2027 - Final new designated EHV charges</t>
  </si>
  <si>
    <r>
      <t>National Grid Electricity Distribution (West Midlands) plc  - Effective from 1 April 2027 -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</si>
  <si>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-</t>
  </si>
  <si>
    <t>Greenfrog STOR generation</t>
  </si>
  <si>
    <t/>
  </si>
  <si>
    <t>Northwick STOR sub supply</t>
  </si>
  <si>
    <t xml:space="preserve">Green Frog STOR Extension </t>
  </si>
  <si>
    <t>Ring O Bells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</si>
</sst>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</numFmts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2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1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5" borderId="4" xfId="0" applyNumberFormat="1" applyFill="1" applyBorder="1" applyAlignment="1" applyProtection="1">
      <alignment horizontal="center" vertical="center" wrapText="1"/>
      <protection locked="0"/>
    </xf>
    <xf numFmtId="0" fontId="3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0" fillId="3" borderId="5" xfId="0" quotePrefix="1" applyFill="1" applyBorder="1" applyAlignment="1">
      <alignment vertical="center" wrapText="1"/>
    </xf>
    <xf numFmtId="0" fontId="0" fillId="0" borderId="5" xfId="0" applyBorder="1" applyAlignment="1">
      <alignment wrapText="1"/>
    </xf>
  </cellXfs>
  <cellStyles count="4">
    <cellStyle name="Heading 4" xfId="1" builtinId="19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4" zoomScale="85" zoomScaleNormal="85" workbookViewId="0">
      <selection activeCell="D10" sqref="D10"/>
    </sheetView>
  </sheetViews>
  <sheetFormatPr defaultColWidth="9.140625" defaultRowHeight="15" x14ac:dyDescent="0.25"/>
  <cols>
    <col min="1" max="2" width="16" style="6" customWidth="1"/>
    <col min="3" max="3" width="6.7109375" style="6" bestFit="1" customWidth="1"/>
    <col min="4" max="4" width="20.7109375" style="6" customWidth="1"/>
    <col min="5" max="5" width="16.42578125" style="2" customWidth="1"/>
    <col min="6" max="6" width="6.7109375" style="2" bestFit="1" customWidth="1"/>
    <col min="7" max="7" width="20.7109375" style="6" customWidth="1"/>
    <col min="8" max="8" width="50.5703125" style="2" customWidth="1"/>
    <col min="9" max="9" width="23.42578125" style="2" bestFit="1" customWidth="1"/>
    <col min="10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51.75" customHeight="1" x14ac:dyDescent="0.25">
      <c r="A1" s="30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18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</row>
    <row r="3" spans="1:17" x14ac:dyDescent="0.25">
      <c r="A3" s="1"/>
      <c r="B3" s="1"/>
      <c r="C3" s="1"/>
      <c r="D3" s="1"/>
      <c r="G3" s="3"/>
    </row>
    <row r="4" spans="1:17" s="7" customFormat="1" ht="18" x14ac:dyDescent="0.25">
      <c r="A4" s="27" t="s">
        <v>29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9"/>
    </row>
    <row r="5" spans="1:17" ht="51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3</v>
      </c>
      <c r="G5" s="8" t="s">
        <v>6</v>
      </c>
      <c r="H5" s="9" t="s">
        <v>7</v>
      </c>
      <c r="I5" s="22" t="s">
        <v>25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21</v>
      </c>
      <c r="O5" s="9" t="s">
        <v>22</v>
      </c>
      <c r="P5" s="9" t="s">
        <v>23</v>
      </c>
      <c r="Q5" s="9" t="s">
        <v>24</v>
      </c>
    </row>
    <row r="6" spans="1:17" x14ac:dyDescent="0.25">
      <c r="A6" s="16">
        <v>46478</v>
      </c>
      <c r="B6" s="17">
        <v>783</v>
      </c>
      <c r="C6" s="17">
        <v>783</v>
      </c>
      <c r="D6" s="17">
        <v>1470000479190</v>
      </c>
      <c r="E6" s="17">
        <v>768</v>
      </c>
      <c r="F6" s="17">
        <v>768</v>
      </c>
      <c r="G6" s="17">
        <v>1470000479206</v>
      </c>
      <c r="H6" s="26" t="s">
        <v>36</v>
      </c>
      <c r="I6" s="25" t="s">
        <v>26</v>
      </c>
      <c r="J6" s="20">
        <v>0</v>
      </c>
      <c r="K6" s="10">
        <v>11.64</v>
      </c>
      <c r="L6" s="21">
        <v>3.83</v>
      </c>
      <c r="M6" s="21">
        <v>3.83</v>
      </c>
      <c r="N6" s="11">
        <v>0</v>
      </c>
      <c r="O6" s="12">
        <v>1164.21</v>
      </c>
      <c r="P6" s="12">
        <v>0.05</v>
      </c>
      <c r="Q6" s="12">
        <v>0.05</v>
      </c>
    </row>
    <row r="7" spans="1:17" x14ac:dyDescent="0.25">
      <c r="A7" s="16">
        <v>46478</v>
      </c>
      <c r="B7" s="17">
        <v>728</v>
      </c>
      <c r="C7" s="17">
        <v>728</v>
      </c>
      <c r="D7" s="17">
        <v>1470000086156</v>
      </c>
      <c r="E7" s="17">
        <v>753</v>
      </c>
      <c r="F7" s="17">
        <v>753</v>
      </c>
      <c r="G7" s="17">
        <v>1470000086147</v>
      </c>
      <c r="H7" s="23" t="s">
        <v>32</v>
      </c>
      <c r="I7" s="25" t="s">
        <v>26</v>
      </c>
      <c r="J7" s="20">
        <v>0</v>
      </c>
      <c r="K7" s="10">
        <v>5.69</v>
      </c>
      <c r="L7" s="21">
        <v>1.52</v>
      </c>
      <c r="M7" s="21">
        <v>1.52</v>
      </c>
      <c r="N7" s="11">
        <v>-1.194</v>
      </c>
      <c r="O7" s="12">
        <v>379.77</v>
      </c>
      <c r="P7" s="12">
        <v>0.05</v>
      </c>
      <c r="Q7" s="12">
        <v>0.05</v>
      </c>
    </row>
    <row r="8" spans="1:17" x14ac:dyDescent="0.25">
      <c r="A8" s="16">
        <v>46478</v>
      </c>
      <c r="B8" s="17">
        <v>743</v>
      </c>
      <c r="C8" s="17">
        <v>743</v>
      </c>
      <c r="D8" s="17">
        <v>1470000174885</v>
      </c>
      <c r="E8" s="17" t="s">
        <v>33</v>
      </c>
      <c r="F8" s="17" t="s">
        <v>33</v>
      </c>
      <c r="G8" s="17" t="s">
        <v>33</v>
      </c>
      <c r="H8" s="23" t="s">
        <v>34</v>
      </c>
      <c r="I8" s="25" t="s">
        <v>26</v>
      </c>
      <c r="J8" s="20">
        <v>0</v>
      </c>
      <c r="K8" s="10">
        <v>2.2799999999999998</v>
      </c>
      <c r="L8" s="21">
        <v>1.47</v>
      </c>
      <c r="M8" s="21">
        <v>1.47</v>
      </c>
      <c r="N8" s="11">
        <v>0</v>
      </c>
      <c r="O8" s="12">
        <v>0</v>
      </c>
      <c r="P8" s="12">
        <v>0</v>
      </c>
      <c r="Q8" s="12">
        <v>0</v>
      </c>
    </row>
    <row r="9" spans="1:17" x14ac:dyDescent="0.25">
      <c r="A9" s="16">
        <v>46478</v>
      </c>
      <c r="B9" s="17">
        <v>786</v>
      </c>
      <c r="C9" s="17">
        <v>786</v>
      </c>
      <c r="D9" s="17">
        <v>1470000671023</v>
      </c>
      <c r="E9" s="17">
        <v>806</v>
      </c>
      <c r="F9" s="17">
        <v>806</v>
      </c>
      <c r="G9" s="17">
        <v>1470000671032</v>
      </c>
      <c r="H9" s="23" t="s">
        <v>35</v>
      </c>
      <c r="I9" s="25" t="s">
        <v>26</v>
      </c>
      <c r="J9" s="20">
        <v>0</v>
      </c>
      <c r="K9" s="10">
        <v>8.5299999999999994</v>
      </c>
      <c r="L9" s="21">
        <v>1.4</v>
      </c>
      <c r="M9" s="21">
        <v>1.4</v>
      </c>
      <c r="N9" s="11">
        <v>-1.194</v>
      </c>
      <c r="O9" s="12">
        <v>80.92</v>
      </c>
      <c r="P9" s="12">
        <v>0.05</v>
      </c>
      <c r="Q9" s="12">
        <v>0.05</v>
      </c>
    </row>
    <row r="10" spans="1:17" x14ac:dyDescent="0.25">
      <c r="A10" s="16"/>
      <c r="B10" s="17"/>
      <c r="C10" s="17"/>
      <c r="D10" s="17"/>
      <c r="E10" s="17"/>
      <c r="F10" s="17"/>
      <c r="G10" s="17"/>
      <c r="H10" s="26"/>
      <c r="I10" s="25"/>
      <c r="J10" s="20"/>
      <c r="K10" s="10"/>
      <c r="L10" s="21"/>
      <c r="M10" s="21"/>
      <c r="N10" s="11"/>
      <c r="O10" s="12"/>
      <c r="P10" s="12"/>
      <c r="Q10" s="12"/>
    </row>
    <row r="11" spans="1:17" x14ac:dyDescent="0.25">
      <c r="A11" s="16"/>
      <c r="B11" s="17"/>
      <c r="C11" s="17"/>
      <c r="D11" s="17"/>
      <c r="E11" s="17"/>
      <c r="F11" s="17"/>
      <c r="G11" s="17"/>
      <c r="H11" s="26"/>
      <c r="I11" s="25"/>
      <c r="J11" s="20"/>
      <c r="K11" s="10"/>
      <c r="L11" s="21"/>
      <c r="M11" s="21"/>
      <c r="N11" s="11"/>
      <c r="O11" s="12"/>
      <c r="P11" s="12"/>
      <c r="Q11" s="12"/>
    </row>
    <row r="12" spans="1:17" x14ac:dyDescent="0.25">
      <c r="A12" s="16"/>
      <c r="B12" s="17"/>
      <c r="C12" s="17"/>
      <c r="D12" s="17"/>
      <c r="E12" s="17"/>
      <c r="F12" s="17"/>
      <c r="G12" s="17"/>
      <c r="H12" s="26"/>
      <c r="I12" s="25"/>
      <c r="J12" s="20"/>
      <c r="K12" s="10"/>
      <c r="L12" s="21"/>
      <c r="M12" s="21"/>
      <c r="N12" s="11"/>
      <c r="O12" s="12"/>
      <c r="P12" s="12"/>
      <c r="Q12" s="12"/>
    </row>
    <row r="13" spans="1:17" x14ac:dyDescent="0.25">
      <c r="A13" s="16"/>
      <c r="B13" s="17"/>
      <c r="C13" s="17"/>
      <c r="D13" s="17"/>
      <c r="E13" s="17"/>
      <c r="F13" s="17"/>
      <c r="G13" s="17"/>
      <c r="H13" s="26"/>
      <c r="I13" s="25"/>
      <c r="J13" s="20"/>
      <c r="K13" s="10"/>
      <c r="L13" s="21"/>
      <c r="M13" s="21"/>
      <c r="N13" s="11"/>
      <c r="O13" s="12"/>
      <c r="P13" s="12"/>
      <c r="Q13" s="12"/>
    </row>
    <row r="14" spans="1:17" x14ac:dyDescent="0.25">
      <c r="A14" s="16"/>
      <c r="B14" s="17"/>
      <c r="C14" s="17"/>
      <c r="D14" s="17"/>
      <c r="E14" s="17"/>
      <c r="F14" s="17"/>
      <c r="G14" s="17"/>
      <c r="H14" s="26"/>
      <c r="I14" s="25"/>
      <c r="J14" s="20"/>
      <c r="K14" s="10"/>
      <c r="L14" s="21"/>
      <c r="M14" s="21"/>
      <c r="N14" s="11"/>
      <c r="O14" s="12"/>
      <c r="P14" s="12"/>
      <c r="Q14" s="12"/>
    </row>
    <row r="15" spans="1:17" x14ac:dyDescent="0.25">
      <c r="A15" s="16"/>
      <c r="B15" s="17"/>
      <c r="C15" s="17"/>
      <c r="D15" s="17"/>
      <c r="E15" s="17"/>
      <c r="F15" s="17"/>
      <c r="G15" s="17"/>
      <c r="H15" s="26"/>
      <c r="I15" s="25"/>
      <c r="J15" s="20"/>
      <c r="K15" s="10"/>
      <c r="L15" s="21"/>
      <c r="M15" s="21"/>
      <c r="N15" s="11"/>
      <c r="O15" s="12"/>
      <c r="P15" s="12"/>
      <c r="Q15" s="12"/>
    </row>
    <row r="16" spans="1:17" x14ac:dyDescent="0.25">
      <c r="A16" s="16"/>
      <c r="B16" s="17"/>
      <c r="C16" s="17"/>
      <c r="D16" s="17"/>
      <c r="E16" s="17"/>
      <c r="F16" s="17"/>
      <c r="G16" s="17"/>
      <c r="H16" s="26"/>
      <c r="I16" s="25"/>
      <c r="J16" s="20"/>
      <c r="K16" s="10"/>
      <c r="L16" s="21"/>
      <c r="M16" s="21"/>
      <c r="N16" s="11"/>
      <c r="O16" s="12"/>
      <c r="P16" s="12"/>
      <c r="Q16" s="12"/>
    </row>
    <row r="18" spans="1:17" ht="18" x14ac:dyDescent="0.25">
      <c r="A18" s="27" t="s">
        <v>30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9"/>
    </row>
    <row r="19" spans="1:17" ht="38.25" x14ac:dyDescent="0.25">
      <c r="A19" s="8" t="s">
        <v>1</v>
      </c>
      <c r="B19" s="8" t="s">
        <v>2</v>
      </c>
      <c r="C19" s="8" t="s">
        <v>3</v>
      </c>
      <c r="D19" s="8" t="s">
        <v>4</v>
      </c>
      <c r="E19" s="8" t="s">
        <v>5</v>
      </c>
      <c r="F19" s="8" t="s">
        <v>3</v>
      </c>
      <c r="G19" s="8" t="s">
        <v>6</v>
      </c>
      <c r="H19" s="9" t="s">
        <v>7</v>
      </c>
      <c r="I19" s="22" t="s">
        <v>25</v>
      </c>
      <c r="J19" s="13" t="s">
        <v>8</v>
      </c>
      <c r="K19" s="13" t="s">
        <v>9</v>
      </c>
      <c r="L19" s="13" t="s">
        <v>10</v>
      </c>
      <c r="M19" s="13" t="s">
        <v>11</v>
      </c>
      <c r="N19" s="14" t="s">
        <v>12</v>
      </c>
      <c r="O19" s="14" t="s">
        <v>13</v>
      </c>
      <c r="P19" s="14" t="s">
        <v>14</v>
      </c>
      <c r="Q19" s="14" t="s">
        <v>15</v>
      </c>
    </row>
    <row r="20" spans="1:17" x14ac:dyDescent="0.25">
      <c r="A20" s="16">
        <f>A6</f>
        <v>46478</v>
      </c>
      <c r="B20" s="17">
        <f t="shared" ref="B20:I20" si="0">B6</f>
        <v>783</v>
      </c>
      <c r="C20" s="18">
        <f t="shared" si="0"/>
        <v>783</v>
      </c>
      <c r="D20" s="18">
        <f t="shared" si="0"/>
        <v>1470000479190</v>
      </c>
      <c r="E20" s="18">
        <f t="shared" si="0"/>
        <v>768</v>
      </c>
      <c r="F20" s="18">
        <f t="shared" si="0"/>
        <v>768</v>
      </c>
      <c r="G20" s="18">
        <f t="shared" si="0"/>
        <v>1470000479206</v>
      </c>
      <c r="H20" s="26" t="str">
        <f t="shared" si="0"/>
        <v>Ring O Bells Solar</v>
      </c>
      <c r="I20" s="24" t="str">
        <f t="shared" si="0"/>
        <v>NFD</v>
      </c>
      <c r="J20" s="15" t="s">
        <v>27</v>
      </c>
      <c r="K20" s="15" t="s">
        <v>27</v>
      </c>
      <c r="L20" s="15" t="s">
        <v>27</v>
      </c>
      <c r="M20" s="15" t="s">
        <v>27</v>
      </c>
      <c r="N20" s="15" t="s">
        <v>27</v>
      </c>
      <c r="O20" s="15" t="s">
        <v>27</v>
      </c>
      <c r="P20" s="15" t="s">
        <v>27</v>
      </c>
      <c r="Q20" s="15" t="s">
        <v>27</v>
      </c>
    </row>
    <row r="21" spans="1:17" x14ac:dyDescent="0.25">
      <c r="A21" s="16">
        <v>46478</v>
      </c>
      <c r="B21" s="17">
        <f t="shared" ref="B21:H21" si="1">B7</f>
        <v>728</v>
      </c>
      <c r="C21" s="18">
        <f t="shared" si="1"/>
        <v>728</v>
      </c>
      <c r="D21" s="18">
        <f t="shared" si="1"/>
        <v>1470000086156</v>
      </c>
      <c r="E21" s="18">
        <f t="shared" si="1"/>
        <v>753</v>
      </c>
      <c r="F21" s="18">
        <f t="shared" si="1"/>
        <v>753</v>
      </c>
      <c r="G21" s="18">
        <f t="shared" si="1"/>
        <v>1470000086147</v>
      </c>
      <c r="H21" s="26" t="str">
        <f t="shared" si="1"/>
        <v>Greenfrog STOR generation</v>
      </c>
      <c r="I21" s="24" t="str">
        <f t="shared" ref="I21" si="2">I7</f>
        <v>NFD</v>
      </c>
      <c r="J21" s="15" t="s">
        <v>27</v>
      </c>
      <c r="K21" s="15" t="s">
        <v>27</v>
      </c>
      <c r="L21" s="15" t="s">
        <v>27</v>
      </c>
      <c r="M21" s="15" t="s">
        <v>27</v>
      </c>
      <c r="N21" s="15" t="s">
        <v>27</v>
      </c>
      <c r="O21" s="15" t="s">
        <v>27</v>
      </c>
      <c r="P21" s="15" t="s">
        <v>27</v>
      </c>
      <c r="Q21" s="15" t="s">
        <v>27</v>
      </c>
    </row>
    <row r="22" spans="1:17" x14ac:dyDescent="0.25">
      <c r="A22" s="16">
        <v>46478</v>
      </c>
      <c r="B22" s="17">
        <f t="shared" ref="B22:H22" si="3">B8</f>
        <v>743</v>
      </c>
      <c r="C22" s="18">
        <f t="shared" si="3"/>
        <v>743</v>
      </c>
      <c r="D22" s="18">
        <f t="shared" si="3"/>
        <v>1470000174885</v>
      </c>
      <c r="E22" s="18" t="str">
        <f t="shared" si="3"/>
        <v/>
      </c>
      <c r="F22" s="18" t="str">
        <f t="shared" si="3"/>
        <v/>
      </c>
      <c r="G22" s="18" t="str">
        <f t="shared" si="3"/>
        <v/>
      </c>
      <c r="H22" s="26" t="str">
        <f t="shared" si="3"/>
        <v>Northwick STOR sub supply</v>
      </c>
      <c r="I22" s="24" t="str">
        <f t="shared" ref="I22" si="4">I8</f>
        <v>NFD</v>
      </c>
      <c r="J22" s="15" t="s">
        <v>27</v>
      </c>
      <c r="K22" s="15" t="s">
        <v>27</v>
      </c>
      <c r="L22" s="15" t="s">
        <v>27</v>
      </c>
      <c r="M22" s="15" t="s">
        <v>27</v>
      </c>
      <c r="N22" s="15" t="s">
        <v>31</v>
      </c>
      <c r="O22" s="15" t="s">
        <v>31</v>
      </c>
      <c r="P22" s="15" t="s">
        <v>31</v>
      </c>
      <c r="Q22" s="15" t="s">
        <v>31</v>
      </c>
    </row>
    <row r="23" spans="1:17" x14ac:dyDescent="0.25">
      <c r="A23" s="16">
        <v>46478</v>
      </c>
      <c r="B23" s="17">
        <f t="shared" ref="B23:H23" si="5">B9</f>
        <v>786</v>
      </c>
      <c r="C23" s="18">
        <f t="shared" si="5"/>
        <v>786</v>
      </c>
      <c r="D23" s="18">
        <f t="shared" si="5"/>
        <v>1470000671023</v>
      </c>
      <c r="E23" s="18">
        <f t="shared" si="5"/>
        <v>806</v>
      </c>
      <c r="F23" s="18">
        <f t="shared" si="5"/>
        <v>806</v>
      </c>
      <c r="G23" s="18">
        <f t="shared" si="5"/>
        <v>1470000671032</v>
      </c>
      <c r="H23" s="26" t="str">
        <f t="shared" si="5"/>
        <v xml:space="preserve">Green Frog STOR Extension </v>
      </c>
      <c r="I23" s="24" t="str">
        <f t="shared" ref="I23" si="6">I9</f>
        <v>NFD</v>
      </c>
      <c r="J23" s="15" t="s">
        <v>27</v>
      </c>
      <c r="K23" s="15" t="s">
        <v>27</v>
      </c>
      <c r="L23" s="15" t="s">
        <v>27</v>
      </c>
      <c r="M23" s="15" t="s">
        <v>27</v>
      </c>
      <c r="N23" s="15" t="s">
        <v>27</v>
      </c>
      <c r="O23" s="15" t="s">
        <v>27</v>
      </c>
      <c r="P23" s="15" t="s">
        <v>27</v>
      </c>
      <c r="Q23" s="15" t="s">
        <v>27</v>
      </c>
    </row>
    <row r="24" spans="1:17" x14ac:dyDescent="0.25">
      <c r="A24" s="16"/>
      <c r="B24" s="17"/>
      <c r="C24" s="18"/>
      <c r="D24" s="18"/>
      <c r="E24" s="18"/>
      <c r="F24" s="18"/>
      <c r="G24" s="18"/>
      <c r="H24" s="26"/>
      <c r="I24" s="24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16"/>
      <c r="B25" s="17"/>
      <c r="C25" s="18"/>
      <c r="D25" s="18"/>
      <c r="E25" s="18"/>
      <c r="F25" s="18"/>
      <c r="G25" s="18"/>
      <c r="H25" s="26"/>
      <c r="I25" s="24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16"/>
      <c r="B26" s="17"/>
      <c r="C26" s="18"/>
      <c r="D26" s="18"/>
      <c r="E26" s="18"/>
      <c r="F26" s="18"/>
      <c r="G26" s="18"/>
      <c r="H26" s="26"/>
      <c r="I26" s="24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16"/>
      <c r="B27" s="17"/>
      <c r="C27" s="18"/>
      <c r="D27" s="18"/>
      <c r="E27" s="18"/>
      <c r="F27" s="18"/>
      <c r="G27" s="18"/>
      <c r="H27" s="26"/>
      <c r="I27" s="24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16"/>
      <c r="B28" s="17"/>
      <c r="C28" s="18"/>
      <c r="D28" s="18"/>
      <c r="E28" s="18"/>
      <c r="F28" s="18"/>
      <c r="G28" s="18"/>
      <c r="H28" s="26"/>
      <c r="I28" s="24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16"/>
      <c r="B29" s="17"/>
      <c r="C29" s="18"/>
      <c r="D29" s="18"/>
      <c r="E29" s="18"/>
      <c r="F29" s="18"/>
      <c r="G29" s="18"/>
      <c r="H29" s="26"/>
      <c r="I29" s="24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16"/>
      <c r="B30" s="17"/>
      <c r="C30" s="18"/>
      <c r="D30" s="18"/>
      <c r="E30" s="18"/>
      <c r="F30" s="18"/>
      <c r="G30" s="18"/>
      <c r="H30" s="26"/>
      <c r="I30" s="24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16"/>
      <c r="B31" s="17"/>
      <c r="C31" s="18"/>
      <c r="D31" s="18"/>
      <c r="E31" s="18"/>
      <c r="F31" s="18"/>
      <c r="G31" s="18"/>
      <c r="H31" s="26"/>
      <c r="I31" s="24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16"/>
      <c r="B32" s="17"/>
      <c r="C32" s="18"/>
      <c r="D32" s="18"/>
      <c r="E32" s="18"/>
      <c r="F32" s="18"/>
      <c r="G32" s="18"/>
      <c r="H32" s="26"/>
      <c r="I32" s="24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16"/>
      <c r="B33" s="17"/>
      <c r="C33" s="18"/>
      <c r="D33" s="18"/>
      <c r="E33" s="18"/>
      <c r="F33" s="18"/>
      <c r="G33" s="18"/>
      <c r="H33" s="26"/>
      <c r="I33" s="24"/>
      <c r="J33" s="15"/>
      <c r="K33" s="15"/>
      <c r="L33" s="15"/>
      <c r="M33" s="15"/>
      <c r="N33" s="15"/>
      <c r="O33" s="15"/>
      <c r="P33" s="15"/>
      <c r="Q33" s="15"/>
    </row>
    <row r="34" spans="1:17" x14ac:dyDescent="0.25">
      <c r="A34" s="16"/>
      <c r="B34" s="17"/>
      <c r="C34" s="18"/>
      <c r="D34" s="18"/>
      <c r="E34" s="18"/>
      <c r="F34" s="18"/>
      <c r="G34" s="18"/>
      <c r="H34" s="26"/>
      <c r="I34" s="24"/>
      <c r="J34" s="15"/>
      <c r="K34" s="15"/>
      <c r="L34" s="15"/>
      <c r="M34" s="15"/>
      <c r="N34" s="15"/>
      <c r="O34" s="15"/>
      <c r="P34" s="15"/>
      <c r="Q34" s="15"/>
    </row>
    <row r="35" spans="1:17" x14ac:dyDescent="0.25">
      <c r="A35" s="16"/>
      <c r="B35" s="17"/>
      <c r="C35" s="18"/>
      <c r="D35" s="18"/>
      <c r="E35" s="18"/>
      <c r="F35" s="18"/>
      <c r="G35" s="18"/>
      <c r="H35" s="26"/>
      <c r="I35" s="24"/>
      <c r="J35" s="15"/>
      <c r="K35" s="15"/>
      <c r="L35" s="15"/>
      <c r="M35" s="15"/>
      <c r="N35" s="15"/>
      <c r="O35" s="15"/>
      <c r="P35" s="15"/>
      <c r="Q35" s="15"/>
    </row>
    <row r="36" spans="1:17" x14ac:dyDescent="0.25">
      <c r="A36" s="16"/>
      <c r="B36" s="17"/>
      <c r="C36" s="18"/>
      <c r="D36" s="18"/>
      <c r="E36" s="18"/>
      <c r="F36" s="18"/>
      <c r="G36" s="18"/>
      <c r="H36" s="26"/>
      <c r="I36" s="24"/>
      <c r="J36" s="15"/>
      <c r="K36" s="15"/>
      <c r="L36" s="15"/>
      <c r="M36" s="15"/>
      <c r="N36" s="15"/>
      <c r="O36" s="15"/>
      <c r="P36" s="15"/>
      <c r="Q36" s="15"/>
    </row>
    <row r="39" spans="1:17" ht="23.25" x14ac:dyDescent="0.35">
      <c r="G39" s="19" t="s">
        <v>16</v>
      </c>
    </row>
  </sheetData>
  <mergeCells count="4">
    <mergeCell ref="A2:Q2"/>
    <mergeCell ref="A4:Q4"/>
    <mergeCell ref="A18:Q18"/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2022-08-05T09:50:55Z</dcterms:created>
  <dcterms:modified xsi:type="dcterms:W3CDTF">2026-08-27T14:07:29Z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